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kcd013\広報\東海防衛支局ホームページ\oshirase\3-kikaku\"/>
    </mc:Choice>
  </mc:AlternateContent>
  <bookViews>
    <workbookView xWindow="0" yWindow="0" windowWidth="17295" windowHeight="11925"/>
  </bookViews>
  <sheets>
    <sheet name="２９年度上半期" sheetId="5" r:id="rId1"/>
  </sheets>
  <definedNames>
    <definedName name="_xlnm._FilterDatabase" localSheetId="0" hidden="1">'２９年度上半期'!$A$9:$L$33</definedName>
    <definedName name="_xlnm.Print_Area" localSheetId="0">'２９年度上半期'!$A$1:$K$40</definedName>
    <definedName name="_xlnm.Print_Titles" localSheetId="0">'２９年度上半期'!$1:$9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5" l="1"/>
</calcChain>
</file>

<file path=xl/sharedStrings.xml><?xml version="1.0" encoding="utf-8"?>
<sst xmlns="http://schemas.openxmlformats.org/spreadsheetml/2006/main" count="201" uniqueCount="60">
  <si>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</si>
  <si>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</si>
  <si>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</si>
  <si>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</si>
  <si>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</si>
  <si>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</si>
  <si>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</si>
  <si>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</si>
  <si>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</si>
  <si>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</si>
  <si>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</si>
  <si>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</si>
  <si>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</si>
  <si>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</si>
  <si>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</si>
  <si>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</si>
  <si>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</si>
  <si>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</si>
  <si>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各務原市長</t>
    <rPh sb="0" eb="3">
      <t>カカミガハラ</t>
    </rPh>
    <rPh sb="3" eb="5">
      <t>シチョウ</t>
    </rPh>
    <phoneticPr fontId="2"/>
  </si>
  <si>
    <t>岐南町長</t>
    <rPh sb="0" eb="2">
      <t>ギナン</t>
    </rPh>
    <rPh sb="2" eb="4">
      <t>チョウチョウ</t>
    </rPh>
    <phoneticPr fontId="2"/>
  </si>
  <si>
    <t>伊勢市長</t>
    <rPh sb="0" eb="2">
      <t>イセ</t>
    </rPh>
    <rPh sb="2" eb="4">
      <t>シチョウ</t>
    </rPh>
    <phoneticPr fontId="2"/>
  </si>
  <si>
    <t>計</t>
    <rPh sb="0" eb="1">
      <t>ケイ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</si>
  <si>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</si>
  <si>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</si>
  <si>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岐阜飛行場周辺（仮称）那加東新地区学習等供用施設整備補助事業</t>
    <rPh sb="8" eb="10">
      <t>カショウ</t>
    </rPh>
    <rPh sb="11" eb="13">
      <t>ナガ</t>
    </rPh>
    <rPh sb="13" eb="15">
      <t>トウシン</t>
    </rPh>
    <rPh sb="15" eb="17">
      <t>チク</t>
    </rPh>
    <rPh sb="17" eb="20">
      <t>ガクシュウナド</t>
    </rPh>
    <rPh sb="20" eb="22">
      <t>キョウヨウ</t>
    </rPh>
    <rPh sb="22" eb="24">
      <t>シセツ</t>
    </rPh>
    <rPh sb="24" eb="26">
      <t>セイビ</t>
    </rPh>
    <rPh sb="26" eb="28">
      <t>ホジョ</t>
    </rPh>
    <rPh sb="28" eb="30">
      <t>ジギョウ</t>
    </rPh>
    <phoneticPr fontId="2"/>
  </si>
  <si>
    <t>岐阜飛行場周辺三井東町地区学習等供用施設整備補助事業（実施設計）</t>
    <rPh sb="7" eb="9">
      <t>ミツイ</t>
    </rPh>
    <rPh sb="9" eb="11">
      <t>ヒガシマチ</t>
    </rPh>
    <rPh sb="11" eb="13">
      <t>チク</t>
    </rPh>
    <rPh sb="13" eb="16">
      <t>ガクシュウナド</t>
    </rPh>
    <rPh sb="16" eb="18">
      <t>キョウヨウ</t>
    </rPh>
    <rPh sb="18" eb="20">
      <t>シセツ</t>
    </rPh>
    <rPh sb="20" eb="22">
      <t>セイビ</t>
    </rPh>
    <rPh sb="22" eb="24">
      <t>ホジョ</t>
    </rPh>
    <rPh sb="24" eb="26">
      <t>ジギョウ</t>
    </rPh>
    <rPh sb="27" eb="29">
      <t>ジッシ</t>
    </rPh>
    <rPh sb="29" eb="31">
      <t>セッケイ</t>
    </rPh>
    <phoneticPr fontId="2"/>
  </si>
  <si>
    <t>岐阜飛行場周辺岐南町立岐南中学校防音補助事業（実施設計）</t>
    <rPh sb="0" eb="2">
      <t>ギフ</t>
    </rPh>
    <rPh sb="2" eb="5">
      <t>ヒコウジョウ</t>
    </rPh>
    <rPh sb="5" eb="7">
      <t>シュウヘン</t>
    </rPh>
    <rPh sb="7" eb="10">
      <t>ギナンチョウ</t>
    </rPh>
    <rPh sb="10" eb="11">
      <t>リツ</t>
    </rPh>
    <rPh sb="11" eb="13">
      <t>ギナン</t>
    </rPh>
    <rPh sb="13" eb="14">
      <t>ナカ</t>
    </rPh>
    <rPh sb="14" eb="15">
      <t>ガク</t>
    </rPh>
    <rPh sb="15" eb="16">
      <t>コウ</t>
    </rPh>
    <rPh sb="16" eb="18">
      <t>ボウオン</t>
    </rPh>
    <rPh sb="18" eb="20">
      <t>ホジョ</t>
    </rPh>
    <rPh sb="20" eb="22">
      <t>ジギョウ</t>
    </rPh>
    <rPh sb="23" eb="25">
      <t>ジッシ</t>
    </rPh>
    <rPh sb="25" eb="27">
      <t>セッケイ</t>
    </rPh>
    <phoneticPr fontId="2"/>
  </si>
  <si>
    <t>平成２９年度（上半期）　補助金等に関する事項</t>
    <rPh sb="0" eb="2">
      <t>ヘイセイ</t>
    </rPh>
    <rPh sb="4" eb="5">
      <t>ネン</t>
    </rPh>
    <rPh sb="5" eb="6">
      <t>ド</t>
    </rPh>
    <rPh sb="7" eb="10">
      <t>カミハンキ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</si>
  <si>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個人  　 60件</t>
    <rPh sb="0" eb="2">
      <t>コジン</t>
    </rPh>
    <rPh sb="8" eb="9">
      <t>ケン</t>
    </rPh>
    <phoneticPr fontId="2"/>
  </si>
  <si>
    <t>個人　   20件</t>
    <rPh sb="0" eb="2">
      <t>コジン</t>
    </rPh>
    <rPh sb="8" eb="9">
      <t>ケン</t>
    </rPh>
    <phoneticPr fontId="2"/>
  </si>
  <si>
    <t>個人   　211件</t>
    <rPh sb="0" eb="2">
      <t>コジン</t>
    </rPh>
    <rPh sb="9" eb="10">
      <t>ケン</t>
    </rPh>
    <phoneticPr fontId="2"/>
  </si>
  <si>
    <t>個人　   78件</t>
    <rPh sb="0" eb="2">
      <t>コジン</t>
    </rPh>
    <rPh sb="8" eb="9">
      <t>ケン</t>
    </rPh>
    <phoneticPr fontId="2"/>
  </si>
  <si>
    <t>個人　　 223件</t>
    <rPh sb="0" eb="2">
      <t>コジン</t>
    </rPh>
    <rPh sb="8" eb="9">
      <t>ケン</t>
    </rPh>
    <phoneticPr fontId="2"/>
  </si>
  <si>
    <t>個人　　 25件</t>
    <rPh sb="0" eb="2">
      <t>コジン</t>
    </rPh>
    <rPh sb="7" eb="8">
      <t>ケン</t>
    </rPh>
    <phoneticPr fontId="2"/>
  </si>
  <si>
    <t>明野飛行場周辺伊勢市立豊浜・北浜統合中学校（仮称）防音補助事業（29国債）</t>
    <rPh sb="0" eb="2">
      <t>アケノ</t>
    </rPh>
    <rPh sb="2" eb="5">
      <t>ヒコウジョウ</t>
    </rPh>
    <rPh sb="7" eb="9">
      <t>イセ</t>
    </rPh>
    <rPh sb="9" eb="11">
      <t>シリツ</t>
    </rPh>
    <rPh sb="11" eb="13">
      <t>トヨハマ</t>
    </rPh>
    <rPh sb="14" eb="16">
      <t>キタハマ</t>
    </rPh>
    <rPh sb="16" eb="18">
      <t>トウゴウ</t>
    </rPh>
    <rPh sb="18" eb="19">
      <t>チュウ</t>
    </rPh>
    <rPh sb="19" eb="20">
      <t>ガク</t>
    </rPh>
    <rPh sb="20" eb="21">
      <t>コウ</t>
    </rPh>
    <rPh sb="25" eb="27">
      <t>ボウオン</t>
    </rPh>
    <rPh sb="27" eb="29">
      <t>ホジョ</t>
    </rPh>
    <rPh sb="29" eb="31">
      <t>ジギョウ</t>
    </rPh>
    <rPh sb="34" eb="36">
      <t>コクサイ</t>
    </rPh>
    <phoneticPr fontId="2"/>
  </si>
  <si>
    <t>小牧飛行場周辺障害防止対策事業（久田良木川洪水対策）</t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</si>
  <si>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</si>
  <si>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11" eb="12">
      <t>キン</t>
    </rPh>
    <phoneticPr fontId="2"/>
  </si>
  <si>
    <t>－</t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</si>
  <si>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</si>
  <si>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明野駐屯地周辺消防施設（化学消防ポンプ自動車）設置助成事業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4">
      <t>カガク</t>
    </rPh>
    <rPh sb="14" eb="16">
      <t>ショウボウ</t>
    </rPh>
    <rPh sb="19" eb="22">
      <t>ジドウシャ</t>
    </rPh>
    <rPh sb="23" eb="25">
      <t>セッチ</t>
    </rPh>
    <rPh sb="25" eb="27">
      <t>ジョセイ</t>
    </rPh>
    <rPh sb="27" eb="29">
      <t>ジギョウ</t>
    </rPh>
    <phoneticPr fontId="2"/>
  </si>
  <si>
    <t>岐阜飛行場周辺消防施設（高規格救急自動車）設置助成事業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5">
      <t>コウキカク</t>
    </rPh>
    <rPh sb="15" eb="17">
      <t>キュウキュウ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</si>
  <si>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丹羽広域事務組合管理者</t>
    <rPh sb="0" eb="2">
      <t>ニワ</t>
    </rPh>
    <rPh sb="2" eb="4">
      <t>コウイキ</t>
    </rPh>
    <rPh sb="4" eb="6">
      <t>ジム</t>
    </rPh>
    <rPh sb="6" eb="8">
      <t>クミアイ</t>
    </rPh>
    <rPh sb="8" eb="11">
      <t>カンリシャ</t>
    </rPh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</si>
  <si>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</si>
  <si>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岐阜飛行場周辺消防施設（化学消防ポンプ自動車）設置助成事業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カガク</t>
    </rPh>
    <rPh sb="14" eb="16">
      <t>ショウボウ</t>
    </rPh>
    <rPh sb="19" eb="22">
      <t>ジドウシャ</t>
    </rPh>
    <rPh sb="23" eb="25">
      <t>セッチ</t>
    </rPh>
    <rPh sb="25" eb="27">
      <t>ジョセイ</t>
    </rPh>
    <rPh sb="27" eb="29">
      <t>ジギョウ</t>
    </rPh>
    <phoneticPr fontId="2"/>
  </si>
  <si>
    <t>羽島郡広域連合連合長</t>
    <rPh sb="0" eb="3">
      <t>ハシマグン</t>
    </rPh>
    <rPh sb="3" eb="5">
      <t>コウイキ</t>
    </rPh>
    <rPh sb="5" eb="7">
      <t>レンゴウ</t>
    </rPh>
    <rPh sb="7" eb="9">
      <t>レンゴウ</t>
    </rPh>
    <rPh sb="9" eb="10">
      <t>チョウ</t>
    </rPh>
    <phoneticPr fontId="2"/>
  </si>
  <si>
    <t>久居演習場等周辺消防施設（水槽付ポンプ自動車）設置助成事業</t>
    <rPh sb="0" eb="2">
      <t>ヒサイ</t>
    </rPh>
    <rPh sb="2" eb="5">
      <t>エンシュウジョウ</t>
    </rPh>
    <rPh sb="5" eb="6">
      <t>トウ</t>
    </rPh>
    <rPh sb="6" eb="8">
      <t>シュウヘン</t>
    </rPh>
    <rPh sb="8" eb="10">
      <t>ショウボウ</t>
    </rPh>
    <rPh sb="10" eb="12">
      <t>シセツ</t>
    </rPh>
    <rPh sb="13" eb="15">
      <t>スイソウ</t>
    </rPh>
    <rPh sb="15" eb="16">
      <t>プ</t>
    </rPh>
    <rPh sb="19" eb="22">
      <t>ジドウシャ</t>
    </rPh>
    <rPh sb="23" eb="25">
      <t>セッチ</t>
    </rPh>
    <rPh sb="25" eb="27">
      <t>ジョセイ</t>
    </rPh>
    <rPh sb="27" eb="29">
      <t>ジギョウ</t>
    </rPh>
    <phoneticPr fontId="2"/>
  </si>
  <si>
    <t>津市長</t>
    <rPh sb="0" eb="2">
      <t>ツシ</t>
    </rPh>
    <rPh sb="2" eb="3">
      <t>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</si>
  <si>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</si>
  <si>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3">
      <t>アイチケン</t>
    </rPh>
    <rPh sb="3" eb="5">
      <t>チジ</t>
    </rPh>
    <phoneticPr fontId="2"/>
  </si>
  <si>
    <t>豊川駐屯地等周辺屋外運動場設置助成事業</t>
    <rPh sb="0" eb="2">
      <t>トヨカワ</t>
    </rPh>
    <rPh sb="2" eb="5">
      <t>チュウトンチ</t>
    </rPh>
    <rPh sb="5" eb="6">
      <t>トウ</t>
    </rPh>
    <rPh sb="6" eb="8">
      <t>シュウヘン</t>
    </rPh>
    <rPh sb="8" eb="10">
      <t>オクガイ</t>
    </rPh>
    <rPh sb="10" eb="13">
      <t>ウンドウジョウ</t>
    </rPh>
    <rPh sb="13" eb="15">
      <t>セッチ</t>
    </rPh>
    <rPh sb="15" eb="17">
      <t>ジョセイ</t>
    </rPh>
    <rPh sb="17" eb="19">
      <t>ジギョウ</t>
    </rPh>
    <phoneticPr fontId="2"/>
  </si>
  <si>
    <t>豊川市長</t>
    <rPh sb="0" eb="2">
      <t>トヨカワ</t>
    </rPh>
    <rPh sb="2" eb="4">
      <t>シチョウ</t>
    </rPh>
    <phoneticPr fontId="2"/>
  </si>
  <si>
    <t>岐阜飛行場周辺蘇北３９０号線道路改良事業（その１）</t>
    <rPh sb="0" eb="2">
      <t>ギフ</t>
    </rPh>
    <rPh sb="2" eb="5">
      <t>ヒコウジョウ</t>
    </rPh>
    <rPh sb="5" eb="7">
      <t>シュウヘン</t>
    </rPh>
    <rPh sb="7" eb="8">
      <t>ソ</t>
    </rPh>
    <rPh sb="8" eb="9">
      <t>キタ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</si>
  <si>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各務原市長</t>
    <rPh sb="0" eb="4">
      <t>カカミガハラシ</t>
    </rPh>
    <rPh sb="4" eb="5">
      <t>チョウ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</si>
  <si>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</si>
  <si>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岐阜飛行場周辺鵜１０８７号線道路改良事業（その１）</t>
    <rPh sb="0" eb="2">
      <t>ギフ</t>
    </rPh>
    <rPh sb="2" eb="5">
      <t>ヒコウジョウ</t>
    </rPh>
    <rPh sb="5" eb="7">
      <t>シュウヘン</t>
    </rPh>
    <rPh sb="7" eb="8">
      <t>ウ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</si>
  <si>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岐阜飛行場周辺岐阜那加線道路改良事業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</si>
  <si>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</si>
  <si>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岐阜飛行場周辺整備統合事業</t>
    <rPh sb="0" eb="2">
      <t>ギフ</t>
    </rPh>
    <rPh sb="2" eb="5">
      <t>ヒコウジョウ</t>
    </rPh>
    <rPh sb="5" eb="7">
      <t>シュウヘン</t>
    </rPh>
    <rPh sb="7" eb="9">
      <t>セイビ</t>
    </rPh>
    <rPh sb="9" eb="11">
      <t>トウゴウ</t>
    </rPh>
    <rPh sb="11" eb="13">
      <t>ジギョウ</t>
    </rPh>
    <phoneticPr fontId="2"/>
  </si>
  <si>
    <t>施設周辺整備統合事業費補助金</t>
    <rPh sb="0" eb="2">
      <t>シセツ</t>
    </rPh>
    <rPh sb="2" eb="4">
      <t>シュウヘン</t>
    </rPh>
    <rPh sb="4" eb="6">
      <t>セイビ</t>
    </rPh>
    <rPh sb="6" eb="8">
      <t>トウゴウ</t>
    </rPh>
    <rPh sb="8" eb="11">
      <t>ジギョウヒ</t>
    </rPh>
    <rPh sb="11" eb="14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</si>
</sst>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 shrinkToFit="1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8"/>
  <sheetViews>
    <sheetView tabSelected="1" view="pageBreakPreview" zoomScale="77" zoomScaleNormal="100" zoomScaleSheetLayoutView="77" workbookViewId="0">
      <selection activeCell="A4" sqref="A4:K4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75" style="2" bestFit="1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x14ac:dyDescent="0.15">
      <c r="K3" s="5"/>
    </row>
    <row r="4" spans="1:12" ht="18.75" x14ac:dyDescent="0.15">
      <c r="A4" s="54" t="s">
        <v>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55" t="s">
        <v>1</v>
      </c>
      <c r="B8" s="57" t="s">
        <v>2</v>
      </c>
      <c r="C8" s="57" t="s">
        <v>3</v>
      </c>
      <c r="D8" s="58" t="s">
        <v>4</v>
      </c>
      <c r="E8" s="51" t="s">
        <v>5</v>
      </c>
      <c r="F8" s="57" t="s">
        <v>6</v>
      </c>
      <c r="G8" s="57" t="s">
        <v>7</v>
      </c>
      <c r="H8" s="60" t="s">
        <v>8</v>
      </c>
      <c r="I8" s="49" t="s">
        <v>9</v>
      </c>
      <c r="J8" s="50"/>
      <c r="K8" s="51" t="s">
        <v>10</v>
      </c>
    </row>
    <row r="9" spans="1:12" ht="30" customHeight="1" x14ac:dyDescent="0.15">
      <c r="A9" s="56"/>
      <c r="B9" s="57"/>
      <c r="C9" s="57"/>
      <c r="D9" s="59"/>
      <c r="E9" s="52"/>
      <c r="F9" s="57"/>
      <c r="G9" s="57"/>
      <c r="H9" s="61"/>
      <c r="I9" s="32" t="s">
        <v>11</v>
      </c>
      <c r="J9" s="32" t="s">
        <v>12</v>
      </c>
      <c r="K9" s="52"/>
    </row>
    <row r="10" spans="1:12" ht="38.25" customHeight="1" x14ac:dyDescent="0.15">
      <c r="A10" s="8">
        <v>1</v>
      </c>
      <c r="B10" s="15" t="s">
        <v>39</v>
      </c>
      <c r="C10" s="36">
        <v>84</v>
      </c>
      <c r="D10" s="10" t="s">
        <v>38</v>
      </c>
      <c r="E10" s="11">
        <v>363841</v>
      </c>
      <c r="F10" s="12" t="s">
        <v>15</v>
      </c>
      <c r="G10" s="37" t="s">
        <v>17</v>
      </c>
      <c r="H10" s="14">
        <v>42851</v>
      </c>
      <c r="I10" s="10" t="s">
        <v>38</v>
      </c>
      <c r="J10" s="10" t="s">
        <v>38</v>
      </c>
      <c r="K10" s="39"/>
    </row>
    <row r="11" spans="1:12" ht="38.25" customHeight="1" x14ac:dyDescent="0.15">
      <c r="A11" s="30">
        <v>2</v>
      </c>
      <c r="B11" s="15" t="s">
        <v>34</v>
      </c>
      <c r="C11" s="15" t="s">
        <v>20</v>
      </c>
      <c r="D11" s="18">
        <v>5000020242039</v>
      </c>
      <c r="E11" s="11">
        <v>199713000</v>
      </c>
      <c r="F11" s="12" t="s">
        <v>15</v>
      </c>
      <c r="G11" s="13" t="s">
        <v>16</v>
      </c>
      <c r="H11" s="14">
        <v>42866</v>
      </c>
      <c r="I11" s="10" t="s">
        <v>14</v>
      </c>
      <c r="J11" s="10" t="s">
        <v>14</v>
      </c>
      <c r="K11" s="38"/>
      <c r="L11" s="35"/>
    </row>
    <row r="12" spans="1:12" ht="38.25" customHeight="1" x14ac:dyDescent="0.15">
      <c r="A12" s="8">
        <v>3</v>
      </c>
      <c r="B12" s="15" t="s">
        <v>40</v>
      </c>
      <c r="C12" s="36" t="s">
        <v>20</v>
      </c>
      <c r="D12" s="46">
        <v>5000020242039</v>
      </c>
      <c r="E12" s="11">
        <v>16624000</v>
      </c>
      <c r="F12" s="12" t="s">
        <v>15</v>
      </c>
      <c r="G12" s="37" t="s">
        <v>17</v>
      </c>
      <c r="H12" s="14">
        <v>42866</v>
      </c>
      <c r="I12" s="10" t="s">
        <v>38</v>
      </c>
      <c r="J12" s="10" t="s">
        <v>38</v>
      </c>
      <c r="K12" s="38"/>
    </row>
    <row r="13" spans="1:12" ht="38.25" customHeight="1" x14ac:dyDescent="0.15">
      <c r="A13" s="8">
        <v>4</v>
      </c>
      <c r="B13" s="15" t="s">
        <v>41</v>
      </c>
      <c r="C13" s="36" t="s">
        <v>42</v>
      </c>
      <c r="D13" s="46">
        <v>4000020239267</v>
      </c>
      <c r="E13" s="11">
        <v>15608000</v>
      </c>
      <c r="F13" s="12" t="s">
        <v>15</v>
      </c>
      <c r="G13" s="37" t="s">
        <v>17</v>
      </c>
      <c r="H13" s="14">
        <v>42866</v>
      </c>
      <c r="I13" s="10" t="s">
        <v>38</v>
      </c>
      <c r="J13" s="10" t="s">
        <v>38</v>
      </c>
      <c r="K13" s="39"/>
    </row>
    <row r="14" spans="1:12" ht="38.25" customHeight="1" x14ac:dyDescent="0.15">
      <c r="A14" s="8">
        <v>5</v>
      </c>
      <c r="B14" s="15" t="s">
        <v>52</v>
      </c>
      <c r="C14" s="15" t="s">
        <v>53</v>
      </c>
      <c r="D14" s="47">
        <v>7000020212130</v>
      </c>
      <c r="E14" s="11">
        <v>31499000</v>
      </c>
      <c r="F14" s="12" t="s">
        <v>15</v>
      </c>
      <c r="G14" s="13" t="s">
        <v>54</v>
      </c>
      <c r="H14" s="14">
        <v>42866</v>
      </c>
      <c r="I14" s="10" t="s">
        <v>38</v>
      </c>
      <c r="J14" s="10" t="s">
        <v>38</v>
      </c>
      <c r="K14" s="19"/>
    </row>
    <row r="15" spans="1:12" ht="38.25" customHeight="1" x14ac:dyDescent="0.15">
      <c r="A15" s="8">
        <v>6</v>
      </c>
      <c r="B15" s="15" t="s">
        <v>43</v>
      </c>
      <c r="C15" s="15" t="s">
        <v>19</v>
      </c>
      <c r="D15" s="46">
        <v>7000020213021</v>
      </c>
      <c r="E15" s="11">
        <v>17104000</v>
      </c>
      <c r="F15" s="12" t="s">
        <v>15</v>
      </c>
      <c r="G15" s="37" t="s">
        <v>17</v>
      </c>
      <c r="H15" s="14">
        <v>42870</v>
      </c>
      <c r="I15" s="10" t="s">
        <v>38</v>
      </c>
      <c r="J15" s="10" t="s">
        <v>38</v>
      </c>
      <c r="K15" s="17"/>
      <c r="L15" s="40"/>
    </row>
    <row r="16" spans="1:12" ht="38.25" customHeight="1" x14ac:dyDescent="0.15">
      <c r="A16" s="30">
        <v>7</v>
      </c>
      <c r="B16" s="15" t="s">
        <v>24</v>
      </c>
      <c r="C16" s="15" t="s">
        <v>18</v>
      </c>
      <c r="D16" s="31">
        <v>7000020212130</v>
      </c>
      <c r="E16" s="11">
        <v>24965000</v>
      </c>
      <c r="F16" s="12" t="s">
        <v>15</v>
      </c>
      <c r="G16" s="13" t="s">
        <v>17</v>
      </c>
      <c r="H16" s="14">
        <v>42885</v>
      </c>
      <c r="I16" s="10" t="s">
        <v>14</v>
      </c>
      <c r="J16" s="10" t="s">
        <v>14</v>
      </c>
      <c r="K16" s="16"/>
    </row>
    <row r="17" spans="1:12" s="40" customFormat="1" ht="38.25" customHeight="1" x14ac:dyDescent="0.15">
      <c r="A17" s="30">
        <v>8</v>
      </c>
      <c r="B17" s="15" t="s">
        <v>25</v>
      </c>
      <c r="C17" s="15" t="s">
        <v>18</v>
      </c>
      <c r="D17" s="31">
        <v>7000020212130</v>
      </c>
      <c r="E17" s="11">
        <v>763000</v>
      </c>
      <c r="F17" s="12" t="s">
        <v>15</v>
      </c>
      <c r="G17" s="13" t="s">
        <v>17</v>
      </c>
      <c r="H17" s="14">
        <v>42885</v>
      </c>
      <c r="I17" s="10" t="s">
        <v>14</v>
      </c>
      <c r="J17" s="10" t="s">
        <v>14</v>
      </c>
      <c r="K17" s="17"/>
      <c r="L17" s="1"/>
    </row>
    <row r="18" spans="1:12" ht="38.25" customHeight="1" x14ac:dyDescent="0.15">
      <c r="A18" s="8">
        <v>9</v>
      </c>
      <c r="B18" s="15" t="s">
        <v>44</v>
      </c>
      <c r="C18" s="36" t="s">
        <v>45</v>
      </c>
      <c r="D18" s="46">
        <v>8000020219843</v>
      </c>
      <c r="E18" s="11">
        <v>17910000</v>
      </c>
      <c r="F18" s="12" t="s">
        <v>15</v>
      </c>
      <c r="G18" s="37" t="s">
        <v>17</v>
      </c>
      <c r="H18" s="14">
        <v>42885</v>
      </c>
      <c r="I18" s="10" t="s">
        <v>38</v>
      </c>
      <c r="J18" s="10" t="s">
        <v>38</v>
      </c>
      <c r="K18" s="17"/>
    </row>
    <row r="19" spans="1:12" ht="38.25" customHeight="1" x14ac:dyDescent="0.15">
      <c r="A19" s="8">
        <v>10</v>
      </c>
      <c r="B19" s="15" t="s">
        <v>39</v>
      </c>
      <c r="C19" s="36">
        <v>75</v>
      </c>
      <c r="D19" s="10" t="s">
        <v>38</v>
      </c>
      <c r="E19" s="11">
        <v>119058</v>
      </c>
      <c r="F19" s="12" t="s">
        <v>15</v>
      </c>
      <c r="G19" s="37" t="s">
        <v>17</v>
      </c>
      <c r="H19" s="14">
        <v>42886</v>
      </c>
      <c r="I19" s="10" t="s">
        <v>38</v>
      </c>
      <c r="J19" s="10" t="s">
        <v>38</v>
      </c>
      <c r="K19" s="17"/>
      <c r="L19" s="35"/>
    </row>
    <row r="20" spans="1:12" ht="38.25" customHeight="1" x14ac:dyDescent="0.15">
      <c r="A20" s="30">
        <v>11</v>
      </c>
      <c r="B20" s="15" t="s">
        <v>26</v>
      </c>
      <c r="C20" s="15" t="s">
        <v>19</v>
      </c>
      <c r="D20" s="31">
        <v>7000020213021</v>
      </c>
      <c r="E20" s="11">
        <v>7032000</v>
      </c>
      <c r="F20" s="12" t="s">
        <v>15</v>
      </c>
      <c r="G20" s="13" t="s">
        <v>16</v>
      </c>
      <c r="H20" s="14">
        <v>42887</v>
      </c>
      <c r="I20" s="10" t="s">
        <v>14</v>
      </c>
      <c r="J20" s="10" t="s">
        <v>14</v>
      </c>
      <c r="K20" s="38"/>
    </row>
    <row r="21" spans="1:12" ht="38.25" customHeight="1" x14ac:dyDescent="0.15">
      <c r="A21" s="8">
        <v>12</v>
      </c>
      <c r="B21" s="15" t="s">
        <v>46</v>
      </c>
      <c r="C21" s="36" t="s">
        <v>47</v>
      </c>
      <c r="D21" s="46">
        <v>7000020242012</v>
      </c>
      <c r="E21" s="11">
        <v>11150000</v>
      </c>
      <c r="F21" s="12" t="s">
        <v>15</v>
      </c>
      <c r="G21" s="37" t="s">
        <v>17</v>
      </c>
      <c r="H21" s="14">
        <v>42894</v>
      </c>
      <c r="I21" s="10" t="s">
        <v>38</v>
      </c>
      <c r="J21" s="10" t="s">
        <v>38</v>
      </c>
      <c r="K21" s="17"/>
      <c r="L21" s="35"/>
    </row>
    <row r="22" spans="1:12" ht="38.25" customHeight="1" x14ac:dyDescent="0.15">
      <c r="A22" s="8">
        <v>13</v>
      </c>
      <c r="B22" s="15" t="s">
        <v>55</v>
      </c>
      <c r="C22" s="15" t="s">
        <v>53</v>
      </c>
      <c r="D22" s="47">
        <v>7000020212130</v>
      </c>
      <c r="E22" s="11">
        <v>5908000</v>
      </c>
      <c r="F22" s="12" t="s">
        <v>15</v>
      </c>
      <c r="G22" s="13" t="s">
        <v>54</v>
      </c>
      <c r="H22" s="14">
        <v>42894</v>
      </c>
      <c r="I22" s="10" t="s">
        <v>38</v>
      </c>
      <c r="J22" s="10" t="s">
        <v>38</v>
      </c>
      <c r="K22" s="19"/>
    </row>
    <row r="23" spans="1:12" ht="38.25" customHeight="1" x14ac:dyDescent="0.15">
      <c r="A23" s="8">
        <v>14</v>
      </c>
      <c r="B23" s="15" t="s">
        <v>39</v>
      </c>
      <c r="C23" s="36">
        <v>76</v>
      </c>
      <c r="D23" s="10" t="s">
        <v>38</v>
      </c>
      <c r="E23" s="11">
        <v>285285</v>
      </c>
      <c r="F23" s="12" t="s">
        <v>15</v>
      </c>
      <c r="G23" s="37" t="s">
        <v>17</v>
      </c>
      <c r="H23" s="14">
        <v>42901</v>
      </c>
      <c r="I23" s="10" t="s">
        <v>38</v>
      </c>
      <c r="J23" s="10" t="s">
        <v>38</v>
      </c>
      <c r="K23" s="16"/>
      <c r="L23" s="35"/>
    </row>
    <row r="24" spans="1:12" ht="38.25" customHeight="1" x14ac:dyDescent="0.15">
      <c r="A24" s="8">
        <v>15</v>
      </c>
      <c r="B24" s="15" t="s">
        <v>39</v>
      </c>
      <c r="C24" s="36">
        <v>86</v>
      </c>
      <c r="D24" s="10" t="s">
        <v>38</v>
      </c>
      <c r="E24" s="11">
        <v>348522</v>
      </c>
      <c r="F24" s="12" t="s">
        <v>15</v>
      </c>
      <c r="G24" s="37" t="s">
        <v>17</v>
      </c>
      <c r="H24" s="14">
        <v>42912</v>
      </c>
      <c r="I24" s="10" t="s">
        <v>38</v>
      </c>
      <c r="J24" s="10" t="s">
        <v>38</v>
      </c>
      <c r="K24" s="17"/>
    </row>
    <row r="25" spans="1:12" ht="38.25" customHeight="1" x14ac:dyDescent="0.15">
      <c r="A25" s="30">
        <v>16</v>
      </c>
      <c r="B25" s="9" t="s">
        <v>13</v>
      </c>
      <c r="C25" s="15" t="s">
        <v>32</v>
      </c>
      <c r="D25" s="10" t="s">
        <v>14</v>
      </c>
      <c r="E25" s="11">
        <v>58832244</v>
      </c>
      <c r="F25" s="12" t="s">
        <v>15</v>
      </c>
      <c r="G25" s="13" t="s">
        <v>16</v>
      </c>
      <c r="H25" s="14">
        <v>42919</v>
      </c>
      <c r="I25" s="10" t="s">
        <v>14</v>
      </c>
      <c r="J25" s="10" t="s">
        <v>14</v>
      </c>
      <c r="K25" s="17"/>
    </row>
    <row r="26" spans="1:12" ht="38.25" customHeight="1" x14ac:dyDescent="0.15">
      <c r="A26" s="8">
        <v>17</v>
      </c>
      <c r="B26" s="9" t="s">
        <v>35</v>
      </c>
      <c r="C26" s="33" t="s">
        <v>36</v>
      </c>
      <c r="D26" s="45">
        <v>1000020233421</v>
      </c>
      <c r="E26" s="22">
        <v>11224000</v>
      </c>
      <c r="F26" s="34" t="s">
        <v>15</v>
      </c>
      <c r="G26" s="34" t="s">
        <v>37</v>
      </c>
      <c r="H26" s="14">
        <v>42922</v>
      </c>
      <c r="I26" s="10" t="s">
        <v>38</v>
      </c>
      <c r="J26" s="10" t="s">
        <v>38</v>
      </c>
      <c r="K26" s="17"/>
    </row>
    <row r="27" spans="1:12" ht="38.25" customHeight="1" x14ac:dyDescent="0.15">
      <c r="A27" s="8">
        <v>18</v>
      </c>
      <c r="B27" s="15" t="s">
        <v>39</v>
      </c>
      <c r="C27" s="36">
        <v>80</v>
      </c>
      <c r="D27" s="10" t="s">
        <v>38</v>
      </c>
      <c r="E27" s="11">
        <v>367170</v>
      </c>
      <c r="F27" s="12" t="s">
        <v>15</v>
      </c>
      <c r="G27" s="37" t="s">
        <v>17</v>
      </c>
      <c r="H27" s="14">
        <v>42922</v>
      </c>
      <c r="I27" s="10" t="s">
        <v>38</v>
      </c>
      <c r="J27" s="10" t="s">
        <v>38</v>
      </c>
      <c r="K27" s="39"/>
    </row>
    <row r="28" spans="1:12" ht="38.25" customHeight="1" x14ac:dyDescent="0.15">
      <c r="A28" s="8">
        <v>19</v>
      </c>
      <c r="B28" s="15" t="s">
        <v>48</v>
      </c>
      <c r="C28" s="15" t="s">
        <v>49</v>
      </c>
      <c r="D28" s="46">
        <v>1000020230006</v>
      </c>
      <c r="E28" s="11">
        <v>27056000</v>
      </c>
      <c r="F28" s="12" t="s">
        <v>15</v>
      </c>
      <c r="G28" s="37" t="s">
        <v>17</v>
      </c>
      <c r="H28" s="14">
        <v>42922</v>
      </c>
      <c r="I28" s="10" t="s">
        <v>38</v>
      </c>
      <c r="J28" s="10" t="s">
        <v>38</v>
      </c>
      <c r="K28" s="17"/>
      <c r="L28" s="35"/>
    </row>
    <row r="29" spans="1:12" ht="38.25" customHeight="1" x14ac:dyDescent="0.15">
      <c r="A29" s="8">
        <v>20</v>
      </c>
      <c r="B29" s="15" t="s">
        <v>39</v>
      </c>
      <c r="C29" s="36">
        <v>67</v>
      </c>
      <c r="D29" s="10" t="s">
        <v>38</v>
      </c>
      <c r="E29" s="11">
        <v>322443</v>
      </c>
      <c r="F29" s="12" t="s">
        <v>15</v>
      </c>
      <c r="G29" s="37" t="s">
        <v>17</v>
      </c>
      <c r="H29" s="14">
        <v>42941</v>
      </c>
      <c r="I29" s="10" t="s">
        <v>38</v>
      </c>
      <c r="J29" s="10" t="s">
        <v>38</v>
      </c>
      <c r="K29" s="43"/>
    </row>
    <row r="30" spans="1:12" ht="38.25" customHeight="1" x14ac:dyDescent="0.15">
      <c r="A30" s="30">
        <v>21</v>
      </c>
      <c r="B30" s="9" t="s">
        <v>22</v>
      </c>
      <c r="C30" s="15" t="s">
        <v>33</v>
      </c>
      <c r="D30" s="10" t="s">
        <v>14</v>
      </c>
      <c r="E30" s="11">
        <v>96136127</v>
      </c>
      <c r="F30" s="12" t="s">
        <v>15</v>
      </c>
      <c r="G30" s="13" t="s">
        <v>16</v>
      </c>
      <c r="H30" s="14">
        <v>42947</v>
      </c>
      <c r="I30" s="10" t="s">
        <v>14</v>
      </c>
      <c r="J30" s="10" t="s">
        <v>14</v>
      </c>
      <c r="K30" s="19"/>
    </row>
    <row r="31" spans="1:12" ht="38.25" customHeight="1" x14ac:dyDescent="0.15">
      <c r="A31" s="30">
        <v>22</v>
      </c>
      <c r="B31" s="9" t="s">
        <v>23</v>
      </c>
      <c r="C31" s="15" t="s">
        <v>28</v>
      </c>
      <c r="D31" s="10" t="s">
        <v>14</v>
      </c>
      <c r="E31" s="11">
        <v>67703200</v>
      </c>
      <c r="F31" s="12" t="s">
        <v>15</v>
      </c>
      <c r="G31" s="13" t="s">
        <v>16</v>
      </c>
      <c r="H31" s="14">
        <v>42947</v>
      </c>
      <c r="I31" s="10" t="s">
        <v>14</v>
      </c>
      <c r="J31" s="10" t="s">
        <v>14</v>
      </c>
      <c r="K31" s="17"/>
    </row>
    <row r="32" spans="1:12" ht="38.25" customHeight="1" x14ac:dyDescent="0.15">
      <c r="A32" s="30">
        <v>23</v>
      </c>
      <c r="B32" s="9" t="s">
        <v>22</v>
      </c>
      <c r="C32" s="15" t="s">
        <v>29</v>
      </c>
      <c r="D32" s="10" t="s">
        <v>14</v>
      </c>
      <c r="E32" s="11">
        <v>57067172</v>
      </c>
      <c r="F32" s="12" t="s">
        <v>15</v>
      </c>
      <c r="G32" s="13" t="s">
        <v>16</v>
      </c>
      <c r="H32" s="14">
        <v>42971</v>
      </c>
      <c r="I32" s="10" t="s">
        <v>14</v>
      </c>
      <c r="J32" s="10" t="s">
        <v>14</v>
      </c>
      <c r="K32" s="19"/>
    </row>
    <row r="33" spans="1:11" ht="38.25" customHeight="1" x14ac:dyDescent="0.15">
      <c r="A33" s="30">
        <v>24</v>
      </c>
      <c r="B33" s="9" t="s">
        <v>13</v>
      </c>
      <c r="C33" s="15" t="s">
        <v>30</v>
      </c>
      <c r="D33" s="10" t="s">
        <v>14</v>
      </c>
      <c r="E33" s="11">
        <v>59070384</v>
      </c>
      <c r="F33" s="12" t="s">
        <v>15</v>
      </c>
      <c r="G33" s="13" t="s">
        <v>16</v>
      </c>
      <c r="H33" s="14">
        <v>42971</v>
      </c>
      <c r="I33" s="10" t="s">
        <v>14</v>
      </c>
      <c r="J33" s="10" t="s">
        <v>14</v>
      </c>
      <c r="K33" s="17"/>
    </row>
    <row r="34" spans="1:11" ht="38.25" customHeight="1" x14ac:dyDescent="0.15">
      <c r="A34" s="30">
        <v>25</v>
      </c>
      <c r="B34" s="9" t="s">
        <v>23</v>
      </c>
      <c r="C34" s="15" t="s">
        <v>31</v>
      </c>
      <c r="D34" s="10" t="s">
        <v>14</v>
      </c>
      <c r="E34" s="11">
        <v>94729520</v>
      </c>
      <c r="F34" s="12" t="s">
        <v>15</v>
      </c>
      <c r="G34" s="13" t="s">
        <v>16</v>
      </c>
      <c r="H34" s="14">
        <v>42971</v>
      </c>
      <c r="I34" s="10" t="s">
        <v>14</v>
      </c>
      <c r="J34" s="10" t="s">
        <v>14</v>
      </c>
      <c r="K34" s="17"/>
    </row>
    <row r="35" spans="1:11" ht="38.25" customHeight="1" x14ac:dyDescent="0.15">
      <c r="A35" s="8">
        <v>26</v>
      </c>
      <c r="B35" s="15" t="s">
        <v>39</v>
      </c>
      <c r="C35" s="36">
        <v>69</v>
      </c>
      <c r="D35" s="10" t="s">
        <v>38</v>
      </c>
      <c r="E35" s="11">
        <v>414651</v>
      </c>
      <c r="F35" s="12" t="s">
        <v>15</v>
      </c>
      <c r="G35" s="37" t="s">
        <v>17</v>
      </c>
      <c r="H35" s="14">
        <v>42986</v>
      </c>
      <c r="I35" s="10" t="s">
        <v>38</v>
      </c>
      <c r="J35" s="10" t="s">
        <v>38</v>
      </c>
      <c r="K35" s="17"/>
    </row>
    <row r="36" spans="1:11" ht="38.25" customHeight="1" x14ac:dyDescent="0.15">
      <c r="A36" s="8">
        <v>27</v>
      </c>
      <c r="B36" s="15" t="s">
        <v>39</v>
      </c>
      <c r="C36" s="36">
        <v>57</v>
      </c>
      <c r="D36" s="10" t="s">
        <v>38</v>
      </c>
      <c r="E36" s="11">
        <v>246424</v>
      </c>
      <c r="F36" s="12" t="s">
        <v>15</v>
      </c>
      <c r="G36" s="37" t="s">
        <v>17</v>
      </c>
      <c r="H36" s="14">
        <v>42993</v>
      </c>
      <c r="I36" s="10" t="s">
        <v>38</v>
      </c>
      <c r="J36" s="10" t="s">
        <v>38</v>
      </c>
      <c r="K36" s="48"/>
    </row>
    <row r="37" spans="1:11" ht="38.25" customHeight="1" x14ac:dyDescent="0.15">
      <c r="A37" s="8">
        <v>28</v>
      </c>
      <c r="B37" s="9" t="s">
        <v>50</v>
      </c>
      <c r="C37" s="15" t="s">
        <v>51</v>
      </c>
      <c r="D37" s="46">
        <v>1000020232076</v>
      </c>
      <c r="E37" s="11">
        <v>181387000</v>
      </c>
      <c r="F37" s="12" t="s">
        <v>15</v>
      </c>
      <c r="G37" s="37" t="s">
        <v>17</v>
      </c>
      <c r="H37" s="14">
        <v>43003</v>
      </c>
      <c r="I37" s="10" t="s">
        <v>38</v>
      </c>
      <c r="J37" s="10" t="s">
        <v>38</v>
      </c>
      <c r="K37" s="17"/>
    </row>
    <row r="38" spans="1:11" ht="38.25" customHeight="1" x14ac:dyDescent="0.15">
      <c r="A38" s="8">
        <v>29</v>
      </c>
      <c r="B38" s="15" t="s">
        <v>56</v>
      </c>
      <c r="C38" s="15" t="s">
        <v>57</v>
      </c>
      <c r="D38" s="46">
        <v>4000020210005</v>
      </c>
      <c r="E38" s="11">
        <v>20248000</v>
      </c>
      <c r="F38" s="12" t="s">
        <v>15</v>
      </c>
      <c r="G38" s="13" t="s">
        <v>54</v>
      </c>
      <c r="H38" s="14">
        <v>43006</v>
      </c>
      <c r="I38" s="10" t="s">
        <v>38</v>
      </c>
      <c r="J38" s="10" t="s">
        <v>38</v>
      </c>
      <c r="K38" s="43"/>
    </row>
    <row r="39" spans="1:11" ht="38.25" customHeight="1" x14ac:dyDescent="0.15">
      <c r="A39" s="8">
        <v>30</v>
      </c>
      <c r="B39" s="15" t="s">
        <v>58</v>
      </c>
      <c r="C39" s="15" t="s">
        <v>53</v>
      </c>
      <c r="D39" s="47">
        <v>7000020212130</v>
      </c>
      <c r="E39" s="11">
        <v>60272000</v>
      </c>
      <c r="F39" s="12" t="s">
        <v>15</v>
      </c>
      <c r="G39" s="44" t="s">
        <v>59</v>
      </c>
      <c r="H39" s="14">
        <v>43006</v>
      </c>
      <c r="I39" s="10" t="s">
        <v>38</v>
      </c>
      <c r="J39" s="10" t="s">
        <v>38</v>
      </c>
      <c r="K39" s="17"/>
    </row>
    <row r="40" spans="1:11" ht="38.25" customHeight="1" x14ac:dyDescent="0.15">
      <c r="A40" s="8" t="s">
        <v>21</v>
      </c>
      <c r="B40" s="20"/>
      <c r="C40" s="20"/>
      <c r="D40" s="21"/>
      <c r="E40" s="22">
        <f>SUM(E10:E39)</f>
        <v>1084469041</v>
      </c>
      <c r="F40" s="20"/>
      <c r="G40" s="8"/>
      <c r="H40" s="20"/>
      <c r="I40" s="20"/>
      <c r="J40" s="20"/>
      <c r="K40" s="17"/>
    </row>
    <row r="41" spans="1:11" ht="18" customHeight="1" x14ac:dyDescent="0.15">
      <c r="A41" s="8"/>
      <c r="B41" s="15"/>
      <c r="C41" s="15"/>
      <c r="D41" s="42"/>
      <c r="E41" s="11"/>
      <c r="F41" s="12"/>
      <c r="G41" s="13"/>
      <c r="H41" s="14"/>
      <c r="I41" s="10"/>
      <c r="J41" s="10"/>
      <c r="K41" s="19"/>
    </row>
    <row r="42" spans="1:11" ht="18" customHeight="1" x14ac:dyDescent="0.15">
      <c r="A42" s="8"/>
      <c r="B42" s="15"/>
      <c r="C42" s="15"/>
      <c r="D42" s="41"/>
      <c r="E42" s="11"/>
      <c r="F42" s="12"/>
      <c r="G42" s="44"/>
      <c r="H42" s="14"/>
      <c r="I42" s="10"/>
      <c r="J42" s="10"/>
      <c r="K42" s="17"/>
    </row>
    <row r="43" spans="1:11" ht="18" customHeight="1" x14ac:dyDescent="0.15">
      <c r="A43" s="8"/>
      <c r="B43" s="15"/>
      <c r="C43" s="15"/>
      <c r="D43" s="42"/>
      <c r="E43" s="11"/>
      <c r="F43" s="12"/>
      <c r="G43" s="13"/>
      <c r="H43" s="14"/>
      <c r="I43" s="10"/>
      <c r="J43" s="10"/>
      <c r="K43" s="17"/>
    </row>
    <row r="44" spans="1:11" ht="18" customHeight="1" x14ac:dyDescent="0.15">
      <c r="A44" s="23"/>
      <c r="B44" s="24"/>
      <c r="C44" s="24"/>
      <c r="D44" s="25"/>
      <c r="E44" s="26"/>
      <c r="F44" s="24"/>
      <c r="G44" s="27"/>
    </row>
    <row r="45" spans="1:11" ht="18" customHeight="1" x14ac:dyDescent="0.15">
      <c r="C45" s="28"/>
    </row>
    <row r="46" spans="1:11" ht="18" customHeight="1" x14ac:dyDescent="0.15"/>
    <row r="47" spans="1:11" ht="18" customHeight="1" x14ac:dyDescent="0.15">
      <c r="A47" s="4"/>
    </row>
    <row r="48" spans="1:11" ht="18" customHeight="1" x14ac:dyDescent="0.15">
      <c r="A48" s="29"/>
    </row>
    <row r="49" spans="1:1" x14ac:dyDescent="0.15">
      <c r="A49" s="29"/>
    </row>
    <row r="50" spans="1:1" x14ac:dyDescent="0.15">
      <c r="A50" s="29"/>
    </row>
    <row r="51" spans="1:1" x14ac:dyDescent="0.15">
      <c r="A51" s="29"/>
    </row>
    <row r="52" spans="1:1" x14ac:dyDescent="0.15">
      <c r="A52" s="29"/>
    </row>
    <row r="53" spans="1:1" x14ac:dyDescent="0.15">
      <c r="A53" s="29"/>
    </row>
    <row r="54" spans="1:1" x14ac:dyDescent="0.15">
      <c r="A54" s="29"/>
    </row>
    <row r="55" spans="1:1" x14ac:dyDescent="0.15">
      <c r="A55" s="29"/>
    </row>
    <row r="56" spans="1:1" x14ac:dyDescent="0.15">
      <c r="A56" s="29"/>
    </row>
    <row r="57" spans="1:1" x14ac:dyDescent="0.15">
      <c r="A57" s="29"/>
    </row>
    <row r="58" spans="1:1" x14ac:dyDescent="0.15">
      <c r="A58" s="29"/>
    </row>
  </sheetData>
  <autoFilter ref="A9:L33">
    <sortState ref="A11:L40">
      <sortCondition ref="H9:H33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２９年度上半期</vt:lpstr>
      <vt:lpstr>'２９年度上半期'!Print_Area</vt:lpstr>
      <vt:lpstr>'２９年度上半期'!Print_Titles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長谷 光広</cp:lastModifiedBy>
  <cp:lastPrinted>2017-10-25T04:16:49Z</cp:lastPrinted>
  <dcterms:created xsi:type="dcterms:W3CDTF">2016-07-06T23:37:37Z</dcterms:created>
  <dcterms:modified xsi:type="dcterms:W3CDTF">2017-10-27T06:34:58Z</dcterms:modified>
</cp:coreProperties>
</file>