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05_施設企画課\04_【大分類】庶務\12【中分類】庶務作成・管理\庶務作成・管理\【小分類：1廃】庶務作成・管理　令和６年度\04_R6HP掲載\R6補助金\上半期（令和6年度）\掲載手続き\03_決裁\掲載資料\"/>
    </mc:Choice>
  </mc:AlternateContent>
  <bookViews>
    <workbookView xWindow="0" yWindow="0" windowWidth="17295" windowHeight="11925"/>
  </bookViews>
  <sheets>
    <sheet name="令和６年度上半期" sheetId="20" r:id="rId1"/>
  </sheets>
  <definedNames>
    <definedName name="_xlnm._FilterDatabase" localSheetId="0" hidden="1">令和６年度上半期!$A$9:$L$43</definedName>
    <definedName name="_xlnm.Print_Area" localSheetId="0">令和６年度上半期!$A$1:$J$43</definedName>
    <definedName name="_xlnm.Print_Area">#REF!</definedName>
    <definedName name="位置行1項目0">#REF!</definedName>
    <definedName name="位置行1項目1">#REF!</definedName>
    <definedName name="位置行1項目2">#REF!</definedName>
    <definedName name="位置行1項目3">#REF!</definedName>
    <definedName name="式行1項目0">TRUE</definedName>
    <definedName name="式行1項目1">TRUE</definedName>
    <definedName name="式行1項目2">TRUE</definedName>
    <definedName name="式行1項目3">TRUE</definedName>
    <definedName name="分析表終了行">"!$A$34"</definedName>
    <definedName name="分析表範囲">"$A$5:$AT$34"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20" l="1"/>
</calcChain>
</file>

<file path=xl/sharedStrings.xml><?xml version="1.0" encoding="utf-8"?>
<sst xmlns="http://schemas.openxmlformats.org/spreadsheetml/2006/main" count="221" uniqueCount="74">
  <si>
    <t>【支出負担行為担当官：東海防衛支局長】</t>
    <rPh sb="1" eb="3">
      <t>シシュツ</t>
    </rPh>
    <rPh sb="3" eb="5">
      <t>フタン</t>
    </rPh>
    <rPh sb="5" eb="7">
      <t>コウイ</t>
    </rPh>
    <rPh sb="7" eb="10">
      <t>タントウカン</t>
    </rPh>
    <rPh sb="11" eb="13">
      <t>トウカイ</t>
    </rPh>
    <rPh sb="13" eb="15">
      <t>ボウエイ</t>
    </rPh>
    <rPh sb="15" eb="18">
      <t>シキョクチョウ</t>
    </rPh>
    <phoneticPr fontId="2"/>
  </si>
  <si>
    <t>番号</t>
    <rPh sb="0" eb="2">
      <t>バンゴウ</t>
    </rPh>
    <phoneticPr fontId="2"/>
  </si>
  <si>
    <t>事業名</t>
    <rPh sb="0" eb="2">
      <t>ジギョウ</t>
    </rPh>
    <rPh sb="2" eb="3">
      <t>メイ</t>
    </rPh>
    <phoneticPr fontId="2"/>
  </si>
  <si>
    <t>補助金交付先名</t>
    <rPh sb="0" eb="3">
      <t>ホジョキン</t>
    </rPh>
    <rPh sb="3" eb="5">
      <t>コウフ</t>
    </rPh>
    <rPh sb="5" eb="6">
      <t>サキ</t>
    </rPh>
    <rPh sb="6" eb="7">
      <t>メイ</t>
    </rPh>
    <phoneticPr fontId="2"/>
  </si>
  <si>
    <t>法人番号</t>
    <rPh sb="0" eb="2">
      <t>ホウジン</t>
    </rPh>
    <rPh sb="2" eb="4">
      <t>バンゴウ</t>
    </rPh>
    <phoneticPr fontId="2"/>
  </si>
  <si>
    <t>支出元会計区分</t>
    <rPh sb="0" eb="2">
      <t>シシュツ</t>
    </rPh>
    <rPh sb="2" eb="3">
      <t>モト</t>
    </rPh>
    <rPh sb="3" eb="5">
      <t>カイケイ</t>
    </rPh>
    <rPh sb="5" eb="7">
      <t>クブン</t>
    </rPh>
    <phoneticPr fontId="2"/>
  </si>
  <si>
    <t>支出元（目）名称</t>
    <rPh sb="0" eb="2">
      <t>シシュツ</t>
    </rPh>
    <rPh sb="2" eb="3">
      <t>モト</t>
    </rPh>
    <rPh sb="4" eb="5">
      <t>モク</t>
    </rPh>
    <rPh sb="6" eb="8">
      <t>メイショウ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</si>
  <si>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</si>
  <si>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備考欄</t>
    <rPh sb="0" eb="3">
      <t>ビコウラン</t>
    </rPh>
    <phoneticPr fontId="2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</si>
  <si>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</si>
  <si>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国所管、都道府県
所管の区分</t>
    <rPh sb="0" eb="1">
      <t>クニ</t>
    </rPh>
    <rPh sb="1" eb="3">
      <t>ショカン</t>
    </rPh>
    <rPh sb="4" eb="8">
      <t>トドウフケン</t>
    </rPh>
    <rPh sb="9" eb="11">
      <t>ショカン</t>
    </rPh>
    <rPh sb="12" eb="14">
      <t>クブン</t>
    </rPh>
    <phoneticPr fontId="2"/>
  </si>
  <si>
    <t>－</t>
    <phoneticPr fontId="2"/>
  </si>
  <si>
    <t>一般会計</t>
    <rPh sb="0" eb="2">
      <t>イッパン</t>
    </rPh>
    <rPh sb="2" eb="4">
      <t>カイケイ</t>
    </rPh>
    <phoneticPr fontId="2"/>
  </si>
  <si>
    <t>施設周辺整備助成補助金</t>
  </si>
  <si>
    <t>岐阜飛行場周辺住宅防音工事</t>
  </si>
  <si>
    <t>教育施設等騒音防止対策事業費補助金</t>
  </si>
  <si>
    <t>補助金交付決定等に係る支出負担行為ないし意思決定の日</t>
    <rPh sb="0" eb="3">
      <t>ホジョキン</t>
    </rPh>
    <rPh sb="3" eb="5">
      <t>コウフ</t>
    </rPh>
    <rPh sb="5" eb="7">
      <t>ケッテイ</t>
    </rPh>
    <rPh sb="7" eb="8">
      <t>トウ</t>
    </rPh>
    <rPh sb="9" eb="10">
      <t>カカ</t>
    </rPh>
    <rPh sb="11" eb="13">
      <t>シシュツ</t>
    </rPh>
    <rPh sb="13" eb="15">
      <t>フタン</t>
    </rPh>
    <rPh sb="15" eb="17">
      <t>コウイ</t>
    </rPh>
    <rPh sb="20" eb="22">
      <t>イシ</t>
    </rPh>
    <rPh sb="22" eb="24">
      <t>ケッテイ</t>
    </rPh>
    <rPh sb="25" eb="26">
      <t>ヒ</t>
    </rPh>
    <phoneticPr fontId="2"/>
  </si>
  <si>
    <t>計</t>
    <rPh sb="0" eb="1">
      <t>ケイ</t>
    </rPh>
    <phoneticPr fontId="2"/>
  </si>
  <si>
    <t>交付決定額
（円）</t>
    <rPh sb="0" eb="2">
      <t>コウフ</t>
    </rPh>
    <rPh sb="2" eb="5">
      <t>ケッテイガク</t>
    </rPh>
    <rPh sb="7" eb="8">
      <t>エン</t>
    </rPh>
    <phoneticPr fontId="2"/>
  </si>
  <si>
    <t>特定防衛施設周辺整備調整交付金</t>
    <phoneticPr fontId="2"/>
  </si>
  <si>
    <t>一般会計</t>
    <phoneticPr fontId="2"/>
  </si>
  <si>
    <t>春日井市長</t>
    <rPh sb="0" eb="4">
      <t>カスガイシ</t>
    </rPh>
    <rPh sb="4" eb="5">
      <t>チョウ</t>
    </rPh>
    <phoneticPr fontId="2"/>
  </si>
  <si>
    <t>豊山町長</t>
    <rPh sb="0" eb="3">
      <t>トヨヤマチョウ</t>
    </rPh>
    <rPh sb="3" eb="4">
      <t>チョウ</t>
    </rPh>
    <phoneticPr fontId="2"/>
  </si>
  <si>
    <t>道路改修等事業費補助金</t>
    <rPh sb="0" eb="2">
      <t>ドウロ</t>
    </rPh>
    <rPh sb="2" eb="4">
      <t>カイシュウ</t>
    </rPh>
    <rPh sb="4" eb="5">
      <t>トウ</t>
    </rPh>
    <rPh sb="5" eb="8">
      <t>ジギョウヒ</t>
    </rPh>
    <rPh sb="8" eb="11">
      <t>ホジョキン</t>
    </rPh>
    <phoneticPr fontId="2"/>
  </si>
  <si>
    <t>各務原市長</t>
    <rPh sb="0" eb="4">
      <t>カガミハラシ</t>
    </rPh>
    <rPh sb="4" eb="5">
      <t>チョウ</t>
    </rPh>
    <phoneticPr fontId="2"/>
  </si>
  <si>
    <t>小牧市長</t>
    <rPh sb="0" eb="2">
      <t>コマキ</t>
    </rPh>
    <rPh sb="2" eb="3">
      <t>シ</t>
    </rPh>
    <rPh sb="3" eb="4">
      <t>チョウ</t>
    </rPh>
    <phoneticPr fontId="2"/>
  </si>
  <si>
    <t>各務原市長</t>
    <rPh sb="0" eb="4">
      <t>カカミガハラシ</t>
    </rPh>
    <rPh sb="4" eb="5">
      <t>チョウ</t>
    </rPh>
    <phoneticPr fontId="2"/>
  </si>
  <si>
    <t>小牧基地関連公共用施設市道北外山小木線歩道等整備事業</t>
    <phoneticPr fontId="2"/>
  </si>
  <si>
    <t>岐阜飛行場周辺鵜９４１号線道路改良事業（ その１ ）</t>
    <phoneticPr fontId="2"/>
  </si>
  <si>
    <t>各務原市長</t>
    <rPh sb="0" eb="5">
      <t>カガミハラシチョウ</t>
    </rPh>
    <phoneticPr fontId="2"/>
  </si>
  <si>
    <t>学校法人長屋学園理事長</t>
    <rPh sb="0" eb="2">
      <t>ガッコウ</t>
    </rPh>
    <rPh sb="2" eb="4">
      <t>ホウジン</t>
    </rPh>
    <rPh sb="4" eb="6">
      <t>ナガヤ</t>
    </rPh>
    <rPh sb="6" eb="8">
      <t>ガクエン</t>
    </rPh>
    <rPh sb="8" eb="11">
      <t>リジチョウ</t>
    </rPh>
    <phoneticPr fontId="2"/>
  </si>
  <si>
    <t>各務原市長</t>
    <rPh sb="0" eb="3">
      <t>カガミハラ</t>
    </rPh>
    <rPh sb="3" eb="5">
      <t>シチョウ</t>
    </rPh>
    <phoneticPr fontId="2"/>
  </si>
  <si>
    <t>令和６年度（上半期）　補助金等に関する事項</t>
    <rPh sb="0" eb="2">
      <t>レイワ</t>
    </rPh>
    <rPh sb="3" eb="4">
      <t>ネン</t>
    </rPh>
    <rPh sb="4" eb="5">
      <t>ド</t>
    </rPh>
    <rPh sb="6" eb="9">
      <t>カミハンキ</t>
    </rPh>
    <rPh sb="11" eb="14">
      <t>ホジョキン</t>
    </rPh>
    <rPh sb="14" eb="15">
      <t>トウ</t>
    </rPh>
    <rPh sb="16" eb="17">
      <t>カン</t>
    </rPh>
    <rPh sb="19" eb="21">
      <t>ジコウ</t>
    </rPh>
    <phoneticPr fontId="2"/>
  </si>
  <si>
    <t>岐阜飛行場周辺各務原西高等学校防音補助事業（実施設計）</t>
    <rPh sb="7" eb="15">
      <t>カカミガハラニシコウトウガッコウ</t>
    </rPh>
    <phoneticPr fontId="2"/>
  </si>
  <si>
    <t>岐阜県知事</t>
    <rPh sb="0" eb="2">
      <t>ギフ</t>
    </rPh>
    <rPh sb="2" eb="5">
      <t>ケンチジ</t>
    </rPh>
    <phoneticPr fontId="2"/>
  </si>
  <si>
    <t>岐阜飛行場周辺蘇原保育所防音補助事業</t>
    <phoneticPr fontId="2"/>
  </si>
  <si>
    <t>岐阜飛行場周辺那加中央保育所防音補助事業（実施設計）</t>
    <rPh sb="7" eb="14">
      <t>ナカチュウオウホイクショ</t>
    </rPh>
    <rPh sb="21" eb="25">
      <t>ジッシセッケイ</t>
    </rPh>
    <phoneticPr fontId="2"/>
  </si>
  <si>
    <t>岐阜飛行場周辺幼保連携型認定こども園各務保育園防音補助事業</t>
    <phoneticPr fontId="2"/>
  </si>
  <si>
    <t>岐阜飛行場周辺コミュニティ供用施設（新加納地区ふれあいセンター）整備補助事業</t>
    <rPh sb="13" eb="17">
      <t>キョウヨウシセツ</t>
    </rPh>
    <rPh sb="18" eb="23">
      <t>シンカノウチク</t>
    </rPh>
    <phoneticPr fontId="2"/>
  </si>
  <si>
    <t>－</t>
    <phoneticPr fontId="2"/>
  </si>
  <si>
    <t>岐阜飛行場周辺機能復旧工事(空気調和機器)</t>
    <rPh sb="0" eb="5">
      <t>ギフヒコウジョウ</t>
    </rPh>
    <rPh sb="5" eb="7">
      <t>シュウヘン</t>
    </rPh>
    <rPh sb="7" eb="13">
      <t>キノウフッキュウコウジ</t>
    </rPh>
    <rPh sb="14" eb="18">
      <t>クウキチョウワ</t>
    </rPh>
    <rPh sb="18" eb="19">
      <t>キ</t>
    </rPh>
    <rPh sb="19" eb="20">
      <t>キ</t>
    </rPh>
    <phoneticPr fontId="2"/>
  </si>
  <si>
    <t>個人160名</t>
    <rPh sb="0" eb="2">
      <t>コジン</t>
    </rPh>
    <rPh sb="5" eb="6">
      <t>メイ</t>
    </rPh>
    <phoneticPr fontId="2"/>
  </si>
  <si>
    <t>個人15名</t>
    <rPh sb="0" eb="2">
      <t>コジン</t>
    </rPh>
    <rPh sb="4" eb="5">
      <t>メイ</t>
    </rPh>
    <phoneticPr fontId="2"/>
  </si>
  <si>
    <t>個人14名</t>
    <rPh sb="0" eb="2">
      <t>コジン</t>
    </rPh>
    <rPh sb="4" eb="5">
      <t>メイ</t>
    </rPh>
    <phoneticPr fontId="2"/>
  </si>
  <si>
    <t>個人131名</t>
    <rPh sb="0" eb="2">
      <t>コジン</t>
    </rPh>
    <rPh sb="5" eb="6">
      <t>メイ</t>
    </rPh>
    <phoneticPr fontId="2"/>
  </si>
  <si>
    <t>個人6名</t>
    <rPh sb="0" eb="2">
      <t>コジン</t>
    </rPh>
    <rPh sb="3" eb="4">
      <t>メイ</t>
    </rPh>
    <phoneticPr fontId="2"/>
  </si>
  <si>
    <t>個人37名</t>
    <rPh sb="0" eb="2">
      <t>コジン</t>
    </rPh>
    <rPh sb="4" eb="5">
      <t>メイ</t>
    </rPh>
    <phoneticPr fontId="2"/>
  </si>
  <si>
    <t>岐阜飛行場周辺機能復旧工事(防音建具)</t>
    <rPh sb="0" eb="5">
      <t>ギフヒコウジョウ</t>
    </rPh>
    <rPh sb="5" eb="7">
      <t>シュウヘン</t>
    </rPh>
    <rPh sb="7" eb="13">
      <t>キノウフッキュウコウジ</t>
    </rPh>
    <rPh sb="14" eb="16">
      <t>ボウオン</t>
    </rPh>
    <rPh sb="16" eb="18">
      <t>タテグ</t>
    </rPh>
    <phoneticPr fontId="2"/>
  </si>
  <si>
    <t>岐阜飛行場周辺機能復旧工事（防音建具）</t>
    <rPh sb="0" eb="5">
      <t>ギフヒコウジョウ</t>
    </rPh>
    <rPh sb="5" eb="7">
      <t>シュウヘン</t>
    </rPh>
    <rPh sb="7" eb="13">
      <t>キノウフッキュウコウジ</t>
    </rPh>
    <rPh sb="14" eb="16">
      <t>ボウオン</t>
    </rPh>
    <rPh sb="16" eb="18">
      <t>タテグ</t>
    </rPh>
    <phoneticPr fontId="2"/>
  </si>
  <si>
    <t>個人74名</t>
    <rPh sb="0" eb="2">
      <t>コジン</t>
    </rPh>
    <rPh sb="4" eb="5">
      <t>メイ</t>
    </rPh>
    <phoneticPr fontId="2"/>
  </si>
  <si>
    <t>－</t>
  </si>
  <si>
    <t>小牧基地関連公共用施設消防ポンプ自動車（水槽付ＣＤ－1型）整備事業</t>
    <rPh sb="11" eb="13">
      <t>ショウボウ</t>
    </rPh>
    <rPh sb="16" eb="19">
      <t>ジドウシャ</t>
    </rPh>
    <rPh sb="20" eb="22">
      <t>スイソウ</t>
    </rPh>
    <rPh sb="22" eb="23">
      <t>ツ</t>
    </rPh>
    <rPh sb="27" eb="28">
      <t>カタ</t>
    </rPh>
    <rPh sb="29" eb="31">
      <t>セイビ</t>
    </rPh>
    <rPh sb="31" eb="33">
      <t>ジギョウ</t>
    </rPh>
    <phoneticPr fontId="2"/>
  </si>
  <si>
    <t>岐阜飛行場周辺消防施設（高機能消防指令センター（Ⅱ型））設置助成事業</t>
    <phoneticPr fontId="2"/>
  </si>
  <si>
    <t>施設周辺整備助成補助金</t>
    <phoneticPr fontId="2"/>
  </si>
  <si>
    <t>小牧基地関連公共用施設清掃パトロール車整備事業</t>
    <rPh sb="11" eb="13">
      <t>セイソウ</t>
    </rPh>
    <rPh sb="18" eb="19">
      <t>シャ</t>
    </rPh>
    <rPh sb="19" eb="21">
      <t>セイビ</t>
    </rPh>
    <rPh sb="21" eb="23">
      <t>ジギョウ</t>
    </rPh>
    <phoneticPr fontId="2"/>
  </si>
  <si>
    <t>岐阜飛行場周辺消防施設（高規格救急自動車）設置助成事業</t>
    <phoneticPr fontId="2"/>
  </si>
  <si>
    <t>丹羽広域事務組合管理者</t>
    <rPh sb="0" eb="11">
      <t>ニワコウイキジムクミアイカンリシャ</t>
    </rPh>
    <phoneticPr fontId="2"/>
  </si>
  <si>
    <t>小牧基地関連公共用施設ホイールローダー整備事業</t>
    <rPh sb="19" eb="21">
      <t>セイビ</t>
    </rPh>
    <rPh sb="21" eb="23">
      <t>ジギョウ</t>
    </rPh>
    <phoneticPr fontId="2"/>
  </si>
  <si>
    <t>岐阜飛行場周辺消防施設（消防ポンプ自動車）設置助成事業</t>
    <phoneticPr fontId="2"/>
  </si>
  <si>
    <t>岐南町長</t>
    <rPh sb="0" eb="3">
      <t>ギナンチョウ</t>
    </rPh>
    <rPh sb="3" eb="4">
      <t>チョウ</t>
    </rPh>
    <phoneticPr fontId="2"/>
  </si>
  <si>
    <t>岐阜飛行場周辺稲４９９号線外１道路改良事業</t>
    <phoneticPr fontId="2"/>
  </si>
  <si>
    <t>岐阜飛行場関連特定事業（医療に関する事業：各務原市こども医療費助成事業）</t>
    <phoneticPr fontId="2"/>
  </si>
  <si>
    <t>小牧飛行場周辺障害防止対策事業（久田良木川洪水対策：国債）</t>
    <rPh sb="0" eb="2">
      <t>コマキ</t>
    </rPh>
    <rPh sb="2" eb="5">
      <t>ヒコウジョウ</t>
    </rPh>
    <rPh sb="5" eb="7">
      <t>シュウヘン</t>
    </rPh>
    <rPh sb="7" eb="9">
      <t>ショウガイ</t>
    </rPh>
    <rPh sb="9" eb="11">
      <t>ボウシ</t>
    </rPh>
    <rPh sb="11" eb="13">
      <t>タイサク</t>
    </rPh>
    <rPh sb="13" eb="15">
      <t>ジギョウ</t>
    </rPh>
    <rPh sb="16" eb="18">
      <t>ヒサダ</t>
    </rPh>
    <rPh sb="18" eb="19">
      <t>リョウ</t>
    </rPh>
    <rPh sb="19" eb="20">
      <t>キ</t>
    </rPh>
    <rPh sb="20" eb="21">
      <t>ガワ</t>
    </rPh>
    <rPh sb="21" eb="23">
      <t>コウズイ</t>
    </rPh>
    <rPh sb="23" eb="25">
      <t>タイサク</t>
    </rPh>
    <rPh sb="26" eb="28">
      <t>コクサイ</t>
    </rPh>
    <phoneticPr fontId="2"/>
  </si>
  <si>
    <t>障害防止対策事業費補助金</t>
    <rPh sb="0" eb="2">
      <t>ショウガイ</t>
    </rPh>
    <rPh sb="2" eb="4">
      <t>ボウシ</t>
    </rPh>
    <rPh sb="4" eb="6">
      <t>タイサク</t>
    </rPh>
    <rPh sb="6" eb="8">
      <t>ジギョウ</t>
    </rPh>
    <rPh sb="8" eb="9">
      <t>ヒ</t>
    </rPh>
    <rPh sb="9" eb="11">
      <t>ホジョ</t>
    </rPh>
    <rPh sb="11" eb="12">
      <t>キン</t>
    </rPh>
    <phoneticPr fontId="2"/>
  </si>
  <si>
    <t>小牧基地関連特定事業（福祉に関する事業：３歳～５歳児にかかる副食費無償化事業）</t>
    <phoneticPr fontId="2"/>
  </si>
  <si>
    <t>小牧基地関連公共用施設豊山町総合福祉センター北館さざんか改修整備事業</t>
    <phoneticPr fontId="2"/>
  </si>
  <si>
    <t>小牧基地関連公共用施設小牧市西部コミュニティセンター施設改修整備事業</t>
    <rPh sb="28" eb="30">
      <t>カイシュウ</t>
    </rPh>
    <phoneticPr fontId="2"/>
  </si>
  <si>
    <t>岐阜飛行場周辺鵜９４１号線道路改良舗装事業</t>
    <rPh sb="17" eb="19">
      <t>ホソウ</t>
    </rPh>
    <phoneticPr fontId="2"/>
  </si>
  <si>
    <t>小牧基地関連公共用施設小木上会館改修整備事業</t>
    <phoneticPr fontId="2"/>
  </si>
  <si>
    <t>小牧基地関連公共用施設御幸学習等供用施設改修整備事業</t>
    <rPh sb="11" eb="13">
      <t>ミユキ</t>
    </rPh>
    <phoneticPr fontId="2"/>
  </si>
  <si>
    <t>小牧基地関連公共用施設松新学習等供用施設改修整備事業</t>
    <rPh sb="11" eb="12">
      <t>マツ</t>
    </rPh>
    <rPh sb="12" eb="13">
      <t>シン</t>
    </rPh>
    <rPh sb="13" eb="15">
      <t>ガクシュウ</t>
    </rPh>
    <phoneticPr fontId="2"/>
  </si>
  <si>
    <t>小牧基地関連公共用施設花長学習等供用施設改修整備事業</t>
    <rPh sb="11" eb="12">
      <t>ハナ</t>
    </rPh>
    <rPh sb="12" eb="13">
      <t>オサ</t>
    </rPh>
    <rPh sb="13" eb="15">
      <t>ガクシュウ</t>
    </rPh>
    <phoneticPr fontId="2"/>
  </si>
  <si>
    <t>岐阜飛行場周辺公園設置助成事業（（仮称）総合運動防災公園）（６国債）</t>
    <rPh sb="31" eb="33">
      <t>コクサイ</t>
    </rPh>
    <phoneticPr fontId="2"/>
  </si>
  <si>
    <t>教育施設等騒音防止対策事業費補助金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</si>
</sst>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);[Red]\(0\)"/>
    <numFmt numFmtId="177" formatCode="[$-411]ggge&quot;年&quot;m&quot;月&quot;d&quot;日&quot;;@"/>
    <numFmt numFmtId="178" formatCode="&quot;平&quot;&quot;成&quot;yy&quot;年&quot;m&quot;月&quot;d&quot;日&quot;"/>
    <numFmt numFmtId="179" formatCode="&quot;個人　&quot;#&quot;件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177" fontId="0" fillId="0" borderId="1" xfId="0" applyNumberFormat="1" applyFill="1" applyBorder="1" applyAlignment="1">
      <alignment horizontal="center" vertical="center"/>
    </xf>
    <xf numFmtId="38" fontId="1" fillId="0" borderId="1" xfId="1" applyFont="1" applyFill="1" applyBorder="1" applyAlignment="1">
      <alignment horizontal="right" vertical="center"/>
    </xf>
    <xf numFmtId="178" fontId="0" fillId="0" borderId="1" xfId="0" applyNumberForma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 shrinkToFit="1"/>
    </xf>
    <xf numFmtId="177" fontId="0" fillId="0" borderId="1" xfId="0" applyNumberForma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left" vertical="center" wrapText="1" shrinkToFit="1"/>
    </xf>
    <xf numFmtId="176" fontId="1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176" fontId="1" fillId="0" borderId="1" xfId="0" applyNumberFormat="1" applyFont="1" applyFill="1" applyBorder="1" applyAlignment="1">
      <alignment horizontal="right" vertical="center"/>
    </xf>
    <xf numFmtId="38" fontId="1" fillId="0" borderId="1" xfId="0" applyNumberFormat="1" applyFont="1" applyFill="1" applyBorder="1" applyAlignment="1">
      <alignment horizontal="right" vertical="center"/>
    </xf>
    <xf numFmtId="0" fontId="0" fillId="0" borderId="1" xfId="0" quotePrefix="1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176" fontId="1" fillId="0" borderId="1" xfId="1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left" vertical="center"/>
    </xf>
    <xf numFmtId="176" fontId="0" fillId="0" borderId="1" xfId="0" applyNumberForma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 shrinkToFit="1"/>
    </xf>
    <xf numFmtId="56" fontId="0" fillId="0" borderId="0" xfId="0" applyNumberFormat="1" applyFont="1" applyFill="1">
      <alignment vertical="center"/>
    </xf>
    <xf numFmtId="0" fontId="0" fillId="0" borderId="0" xfId="0" applyFont="1" applyFill="1">
      <alignment vertical="center"/>
    </xf>
    <xf numFmtId="176" fontId="0" fillId="0" borderId="5" xfId="0" applyNumberFormat="1" applyFont="1" applyFill="1" applyBorder="1" applyAlignment="1">
      <alignment horizontal="center" vertical="center"/>
    </xf>
    <xf numFmtId="176" fontId="0" fillId="0" borderId="1" xfId="1" applyNumberFormat="1" applyFont="1" applyFill="1" applyBorder="1" applyAlignment="1">
      <alignment horizontal="right" vertical="center"/>
    </xf>
    <xf numFmtId="38" fontId="0" fillId="0" borderId="1" xfId="1" applyFont="1" applyFill="1" applyBorder="1" applyAlignment="1">
      <alignment horizontal="right" vertical="center"/>
    </xf>
    <xf numFmtId="178" fontId="0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 shrinkToFit="1"/>
    </xf>
    <xf numFmtId="177" fontId="0" fillId="0" borderId="1" xfId="0" applyNumberFormat="1" applyFont="1" applyFill="1" applyBorder="1" applyAlignment="1">
      <alignment horizontal="center" vertical="center" shrinkToFit="1"/>
    </xf>
    <xf numFmtId="177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 shrinkToFit="1"/>
    </xf>
    <xf numFmtId="179" fontId="6" fillId="0" borderId="1" xfId="0" applyNumberFormat="1" applyFont="1" applyFill="1" applyBorder="1" applyAlignment="1">
      <alignment horizontal="left" vertical="center"/>
    </xf>
    <xf numFmtId="179" fontId="0" fillId="0" borderId="1" xfId="0" applyNumberFormat="1" applyFont="1" applyFill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7" fillId="2" borderId="0" xfId="0" applyFont="1" applyFill="1">
      <alignment vertical="center"/>
    </xf>
    <xf numFmtId="0" fontId="8" fillId="2" borderId="0" xfId="0" applyFont="1" applyFill="1" applyAlignment="1">
      <alignment vertical="center"/>
    </xf>
    <xf numFmtId="176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38" fontId="1" fillId="0" borderId="0" xfId="0" applyNumberFormat="1" applyFont="1" applyFill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176" fontId="0" fillId="0" borderId="5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tabSelected="1" view="pageBreakPreview" zoomScale="90" zoomScaleNormal="55" zoomScaleSheetLayoutView="90" workbookViewId="0">
      <selection activeCell="E6" sqref="E6"/>
    </sheetView>
  </sheetViews>
  <sheetFormatPr defaultColWidth="9" defaultRowHeight="13.5" x14ac:dyDescent="0.15"/>
  <cols>
    <col min="1" max="1" width="5.25" style="15" customWidth="1"/>
    <col min="2" max="2" width="35.625" style="15" customWidth="1"/>
    <col min="3" max="3" width="32" style="15" customWidth="1"/>
    <col min="4" max="4" width="18.625" style="38" customWidth="1"/>
    <col min="5" max="5" width="18.625" style="39" customWidth="1"/>
    <col min="6" max="6" width="15.625" style="15" customWidth="1"/>
    <col min="7" max="7" width="25.625" style="40" customWidth="1"/>
    <col min="8" max="8" width="21.625" style="15" customWidth="1"/>
    <col min="9" max="10" width="13.625" style="15" customWidth="1"/>
    <col min="11" max="11" width="24.25" style="15" customWidth="1"/>
    <col min="12" max="12" width="20.625" style="15" customWidth="1"/>
    <col min="13" max="16384" width="9" style="15"/>
  </cols>
  <sheetData>
    <row r="1" spans="1:12" ht="18" customHeight="1" x14ac:dyDescent="0.15">
      <c r="K1" s="41"/>
    </row>
    <row r="2" spans="1:12" s="36" customFormat="1" ht="21" x14ac:dyDescent="0.15">
      <c r="A2" s="52"/>
      <c r="B2" s="52"/>
      <c r="C2" s="52"/>
      <c r="D2" s="52"/>
      <c r="E2" s="52"/>
      <c r="F2" s="52"/>
      <c r="G2" s="52"/>
      <c r="H2" s="52"/>
      <c r="I2" s="52"/>
      <c r="J2" s="52"/>
      <c r="K2" s="37"/>
    </row>
    <row r="3" spans="1:12" ht="18" customHeight="1" x14ac:dyDescent="0.15">
      <c r="K3" s="41"/>
    </row>
    <row r="4" spans="1:12" ht="18" customHeight="1" x14ac:dyDescent="0.15">
      <c r="A4" s="57" t="s">
        <v>32</v>
      </c>
      <c r="B4" s="57"/>
      <c r="C4" s="57"/>
      <c r="D4" s="57"/>
      <c r="E4" s="57"/>
      <c r="F4" s="57"/>
      <c r="G4" s="57"/>
      <c r="H4" s="57"/>
      <c r="I4" s="57"/>
      <c r="J4" s="57"/>
      <c r="K4" s="42"/>
      <c r="L4" s="42"/>
    </row>
    <row r="5" spans="1:12" ht="18" customHeight="1" x14ac:dyDescent="0.15"/>
    <row r="6" spans="1:12" ht="18" customHeight="1" x14ac:dyDescent="0.15"/>
    <row r="7" spans="1:12" ht="18" customHeight="1" x14ac:dyDescent="0.15">
      <c r="A7" s="43" t="s">
        <v>0</v>
      </c>
      <c r="F7" s="39"/>
      <c r="H7" s="39"/>
      <c r="I7" s="39"/>
      <c r="J7" s="39"/>
    </row>
    <row r="8" spans="1:12" ht="37.5" customHeight="1" x14ac:dyDescent="0.15">
      <c r="A8" s="58" t="s">
        <v>1</v>
      </c>
      <c r="B8" s="60" t="s">
        <v>2</v>
      </c>
      <c r="C8" s="60" t="s">
        <v>3</v>
      </c>
      <c r="D8" s="61" t="s">
        <v>4</v>
      </c>
      <c r="E8" s="55" t="s">
        <v>18</v>
      </c>
      <c r="F8" s="60" t="s">
        <v>5</v>
      </c>
      <c r="G8" s="60" t="s">
        <v>6</v>
      </c>
      <c r="H8" s="63" t="s">
        <v>16</v>
      </c>
      <c r="I8" s="53" t="s">
        <v>7</v>
      </c>
      <c r="J8" s="54"/>
      <c r="K8" s="55" t="s">
        <v>8</v>
      </c>
    </row>
    <row r="9" spans="1:12" ht="37.5" customHeight="1" x14ac:dyDescent="0.15">
      <c r="A9" s="59"/>
      <c r="B9" s="60"/>
      <c r="C9" s="60"/>
      <c r="D9" s="62"/>
      <c r="E9" s="56"/>
      <c r="F9" s="60"/>
      <c r="G9" s="60"/>
      <c r="H9" s="64"/>
      <c r="I9" s="44" t="s">
        <v>9</v>
      </c>
      <c r="J9" s="44" t="s">
        <v>10</v>
      </c>
      <c r="K9" s="56"/>
    </row>
    <row r="10" spans="1:12" ht="37.5" customHeight="1" x14ac:dyDescent="0.15">
      <c r="A10" s="14">
        <v>1</v>
      </c>
      <c r="B10" s="8" t="s">
        <v>51</v>
      </c>
      <c r="C10" s="32" t="s">
        <v>21</v>
      </c>
      <c r="D10" s="18">
        <v>1000020232068</v>
      </c>
      <c r="E10" s="26">
        <v>10300000</v>
      </c>
      <c r="F10" s="27" t="s">
        <v>12</v>
      </c>
      <c r="G10" s="6" t="s">
        <v>19</v>
      </c>
      <c r="H10" s="29">
        <v>45391</v>
      </c>
      <c r="I10" s="30" t="s">
        <v>11</v>
      </c>
      <c r="J10" s="30" t="s">
        <v>11</v>
      </c>
      <c r="K10" s="24"/>
      <c r="L10" s="17"/>
    </row>
    <row r="11" spans="1:12" ht="37.5" customHeight="1" x14ac:dyDescent="0.15">
      <c r="A11" s="14">
        <v>2</v>
      </c>
      <c r="B11" s="8" t="s">
        <v>28</v>
      </c>
      <c r="C11" s="35" t="s">
        <v>24</v>
      </c>
      <c r="D11" s="16">
        <v>7000020212130</v>
      </c>
      <c r="E11" s="4">
        <v>160300000</v>
      </c>
      <c r="F11" s="27" t="s">
        <v>20</v>
      </c>
      <c r="G11" s="28" t="s">
        <v>23</v>
      </c>
      <c r="H11" s="29">
        <v>45394</v>
      </c>
      <c r="I11" s="30" t="s">
        <v>11</v>
      </c>
      <c r="J11" s="30" t="s">
        <v>11</v>
      </c>
      <c r="K11" s="10"/>
      <c r="L11" s="17"/>
    </row>
    <row r="12" spans="1:12" ht="37.5" customHeight="1" x14ac:dyDescent="0.15">
      <c r="A12" s="14">
        <v>3</v>
      </c>
      <c r="B12" s="2" t="s">
        <v>52</v>
      </c>
      <c r="C12" s="49" t="s">
        <v>26</v>
      </c>
      <c r="D12" s="16">
        <v>7000020212130</v>
      </c>
      <c r="E12" s="4">
        <v>206357000</v>
      </c>
      <c r="F12" s="27" t="s">
        <v>12</v>
      </c>
      <c r="G12" s="50" t="s">
        <v>53</v>
      </c>
      <c r="H12" s="51">
        <v>45398</v>
      </c>
      <c r="I12" s="30" t="s">
        <v>11</v>
      </c>
      <c r="J12" s="30" t="s">
        <v>11</v>
      </c>
      <c r="K12" s="10"/>
    </row>
    <row r="13" spans="1:12" ht="37.5" customHeight="1" x14ac:dyDescent="0.15">
      <c r="A13" s="14">
        <v>4</v>
      </c>
      <c r="B13" s="8" t="s">
        <v>35</v>
      </c>
      <c r="C13" s="33" t="s">
        <v>31</v>
      </c>
      <c r="D13" s="18">
        <v>7000020212130</v>
      </c>
      <c r="E13" s="4">
        <v>67816000</v>
      </c>
      <c r="F13" s="5" t="s">
        <v>12</v>
      </c>
      <c r="G13" s="6" t="s">
        <v>15</v>
      </c>
      <c r="H13" s="7">
        <v>45399</v>
      </c>
      <c r="I13" s="30" t="s">
        <v>39</v>
      </c>
      <c r="J13" s="30" t="s">
        <v>39</v>
      </c>
      <c r="K13" s="19"/>
      <c r="L13" s="23"/>
    </row>
    <row r="14" spans="1:12" ht="37.5" customHeight="1" x14ac:dyDescent="0.15">
      <c r="A14" s="14">
        <v>5</v>
      </c>
      <c r="B14" s="2" t="s">
        <v>55</v>
      </c>
      <c r="C14" s="49" t="s">
        <v>56</v>
      </c>
      <c r="D14" s="12">
        <v>4000020239267</v>
      </c>
      <c r="E14" s="4">
        <v>16869000</v>
      </c>
      <c r="F14" s="27" t="s">
        <v>12</v>
      </c>
      <c r="G14" s="50" t="s">
        <v>53</v>
      </c>
      <c r="H14" s="51">
        <v>45401</v>
      </c>
      <c r="I14" s="30" t="s">
        <v>11</v>
      </c>
      <c r="J14" s="30" t="s">
        <v>11</v>
      </c>
      <c r="K14" s="10"/>
    </row>
    <row r="15" spans="1:12" ht="37.5" customHeight="1" x14ac:dyDescent="0.15">
      <c r="A15" s="14">
        <v>6</v>
      </c>
      <c r="B15" s="8" t="s">
        <v>54</v>
      </c>
      <c r="C15" s="32" t="s">
        <v>21</v>
      </c>
      <c r="D15" s="18">
        <v>1000020232068</v>
      </c>
      <c r="E15" s="26">
        <v>4900000</v>
      </c>
      <c r="F15" s="27" t="s">
        <v>12</v>
      </c>
      <c r="G15" s="6" t="s">
        <v>19</v>
      </c>
      <c r="H15" s="29">
        <v>45401</v>
      </c>
      <c r="I15" s="30" t="s">
        <v>11</v>
      </c>
      <c r="J15" s="30" t="s">
        <v>11</v>
      </c>
      <c r="K15" s="24"/>
    </row>
    <row r="16" spans="1:12" ht="37.5" customHeight="1" x14ac:dyDescent="0.15">
      <c r="A16" s="14">
        <v>7</v>
      </c>
      <c r="B16" s="8" t="s">
        <v>33</v>
      </c>
      <c r="C16" s="32" t="s">
        <v>34</v>
      </c>
      <c r="D16" s="18">
        <v>4000020210005</v>
      </c>
      <c r="E16" s="26">
        <v>3786000</v>
      </c>
      <c r="F16" s="27" t="s">
        <v>12</v>
      </c>
      <c r="G16" s="6" t="s">
        <v>15</v>
      </c>
      <c r="H16" s="29">
        <v>45405</v>
      </c>
      <c r="I16" s="30" t="s">
        <v>39</v>
      </c>
      <c r="J16" s="30" t="s">
        <v>39</v>
      </c>
      <c r="K16" s="19"/>
      <c r="L16" s="23"/>
    </row>
    <row r="17" spans="1:12" ht="37.5" customHeight="1" x14ac:dyDescent="0.15">
      <c r="A17" s="14">
        <v>8</v>
      </c>
      <c r="B17" s="8" t="s">
        <v>57</v>
      </c>
      <c r="C17" s="32" t="s">
        <v>21</v>
      </c>
      <c r="D17" s="18">
        <v>1000020232068</v>
      </c>
      <c r="E17" s="26">
        <v>4300000</v>
      </c>
      <c r="F17" s="27" t="s">
        <v>12</v>
      </c>
      <c r="G17" s="6" t="s">
        <v>19</v>
      </c>
      <c r="H17" s="29">
        <v>45406</v>
      </c>
      <c r="I17" s="30" t="s">
        <v>11</v>
      </c>
      <c r="J17" s="30" t="s">
        <v>11</v>
      </c>
      <c r="K17" s="9"/>
    </row>
    <row r="18" spans="1:12" ht="37.5" customHeight="1" x14ac:dyDescent="0.15">
      <c r="A18" s="14">
        <v>9</v>
      </c>
      <c r="B18" s="2" t="s">
        <v>36</v>
      </c>
      <c r="C18" s="8" t="s">
        <v>31</v>
      </c>
      <c r="D18" s="18">
        <v>7000020212130</v>
      </c>
      <c r="E18" s="4">
        <v>4595000</v>
      </c>
      <c r="F18" s="5" t="s">
        <v>12</v>
      </c>
      <c r="G18" s="6" t="s">
        <v>15</v>
      </c>
      <c r="H18" s="7">
        <v>45407</v>
      </c>
      <c r="I18" s="30" t="s">
        <v>39</v>
      </c>
      <c r="J18" s="30" t="s">
        <v>39</v>
      </c>
      <c r="K18" s="9"/>
      <c r="L18" s="23"/>
    </row>
    <row r="19" spans="1:12" ht="37.5" customHeight="1" x14ac:dyDescent="0.15">
      <c r="A19" s="14">
        <v>10</v>
      </c>
      <c r="B19" s="8" t="s">
        <v>37</v>
      </c>
      <c r="C19" s="8" t="s">
        <v>30</v>
      </c>
      <c r="D19" s="16">
        <v>4200005002232</v>
      </c>
      <c r="E19" s="4">
        <v>31010000</v>
      </c>
      <c r="F19" s="5" t="s">
        <v>12</v>
      </c>
      <c r="G19" s="6" t="s">
        <v>15</v>
      </c>
      <c r="H19" s="7">
        <v>45421</v>
      </c>
      <c r="I19" s="30" t="s">
        <v>39</v>
      </c>
      <c r="J19" s="30" t="s">
        <v>39</v>
      </c>
      <c r="K19" s="10"/>
    </row>
    <row r="20" spans="1:12" ht="37.5" customHeight="1" x14ac:dyDescent="0.15">
      <c r="A20" s="14">
        <v>11</v>
      </c>
      <c r="B20" s="8" t="s">
        <v>38</v>
      </c>
      <c r="C20" s="32" t="s">
        <v>29</v>
      </c>
      <c r="D20" s="18">
        <v>7000020212130</v>
      </c>
      <c r="E20" s="26">
        <v>89992000</v>
      </c>
      <c r="F20" s="5" t="s">
        <v>12</v>
      </c>
      <c r="G20" s="6" t="s">
        <v>13</v>
      </c>
      <c r="H20" s="7">
        <v>45421</v>
      </c>
      <c r="I20" s="30" t="s">
        <v>39</v>
      </c>
      <c r="J20" s="30" t="s">
        <v>39</v>
      </c>
      <c r="K20" s="9"/>
      <c r="L20" s="23"/>
    </row>
    <row r="21" spans="1:12" ht="37.5" customHeight="1" x14ac:dyDescent="0.15">
      <c r="A21" s="14">
        <v>12</v>
      </c>
      <c r="B21" s="2" t="s">
        <v>58</v>
      </c>
      <c r="C21" s="49" t="s">
        <v>59</v>
      </c>
      <c r="D21" s="12">
        <v>7000020213021</v>
      </c>
      <c r="E21" s="4">
        <v>11833000</v>
      </c>
      <c r="F21" s="27" t="s">
        <v>12</v>
      </c>
      <c r="G21" s="50" t="s">
        <v>53</v>
      </c>
      <c r="H21" s="51">
        <v>45427</v>
      </c>
      <c r="I21" s="30" t="s">
        <v>11</v>
      </c>
      <c r="J21" s="30" t="s">
        <v>11</v>
      </c>
      <c r="K21" s="9"/>
    </row>
    <row r="22" spans="1:12" ht="37.5" customHeight="1" x14ac:dyDescent="0.15">
      <c r="A22" s="14">
        <v>13</v>
      </c>
      <c r="B22" s="8" t="s">
        <v>60</v>
      </c>
      <c r="C22" s="35" t="s">
        <v>24</v>
      </c>
      <c r="D22" s="16">
        <v>7000020212130</v>
      </c>
      <c r="E22" s="26">
        <v>116278000</v>
      </c>
      <c r="F22" s="27" t="s">
        <v>20</v>
      </c>
      <c r="G22" s="28" t="s">
        <v>23</v>
      </c>
      <c r="H22" s="29">
        <v>45449</v>
      </c>
      <c r="I22" s="30" t="s">
        <v>11</v>
      </c>
      <c r="J22" s="30" t="s">
        <v>11</v>
      </c>
      <c r="K22" s="9"/>
    </row>
    <row r="23" spans="1:12" ht="37.5" customHeight="1" x14ac:dyDescent="0.15">
      <c r="A23" s="14">
        <v>14</v>
      </c>
      <c r="B23" s="21" t="s">
        <v>27</v>
      </c>
      <c r="C23" s="32" t="s">
        <v>25</v>
      </c>
      <c r="D23" s="18">
        <v>2000020232190</v>
      </c>
      <c r="E23" s="26">
        <v>28000000</v>
      </c>
      <c r="F23" s="27" t="s">
        <v>12</v>
      </c>
      <c r="G23" s="6" t="s">
        <v>19</v>
      </c>
      <c r="H23" s="29">
        <v>45463</v>
      </c>
      <c r="I23" s="30" t="s">
        <v>11</v>
      </c>
      <c r="J23" s="30" t="s">
        <v>11</v>
      </c>
      <c r="K23" s="9"/>
    </row>
    <row r="24" spans="1:12" ht="37.5" customHeight="1" x14ac:dyDescent="0.15">
      <c r="A24" s="14">
        <v>15</v>
      </c>
      <c r="B24" s="21" t="s">
        <v>61</v>
      </c>
      <c r="C24" s="49" t="s">
        <v>26</v>
      </c>
      <c r="D24" s="16">
        <v>7000020212130</v>
      </c>
      <c r="E24" s="4">
        <v>128045000</v>
      </c>
      <c r="F24" s="27" t="s">
        <v>12</v>
      </c>
      <c r="G24" s="6" t="s">
        <v>19</v>
      </c>
      <c r="H24" s="29">
        <v>45468</v>
      </c>
      <c r="I24" s="30" t="s">
        <v>11</v>
      </c>
      <c r="J24" s="30" t="s">
        <v>11</v>
      </c>
      <c r="K24" s="10"/>
    </row>
    <row r="25" spans="1:12" ht="37.5" customHeight="1" x14ac:dyDescent="0.15">
      <c r="A25" s="14">
        <v>16</v>
      </c>
      <c r="B25" s="21" t="s">
        <v>62</v>
      </c>
      <c r="C25" s="31" t="s">
        <v>22</v>
      </c>
      <c r="D25" s="16">
        <v>1000020233421</v>
      </c>
      <c r="E25" s="26">
        <v>124214000</v>
      </c>
      <c r="F25" s="27" t="s">
        <v>20</v>
      </c>
      <c r="G25" s="28" t="s">
        <v>63</v>
      </c>
      <c r="H25" s="29">
        <v>45478</v>
      </c>
      <c r="I25" s="30" t="s">
        <v>11</v>
      </c>
      <c r="J25" s="30" t="s">
        <v>11</v>
      </c>
      <c r="K25" s="10"/>
      <c r="L25" s="23"/>
    </row>
    <row r="26" spans="1:12" ht="37.5" customHeight="1" x14ac:dyDescent="0.15">
      <c r="A26" s="14">
        <v>17</v>
      </c>
      <c r="B26" s="21" t="s">
        <v>64</v>
      </c>
      <c r="C26" s="31" t="s">
        <v>22</v>
      </c>
      <c r="D26" s="16">
        <v>1000020233421</v>
      </c>
      <c r="E26" s="26">
        <v>14002000</v>
      </c>
      <c r="F26" s="27" t="s">
        <v>12</v>
      </c>
      <c r="G26" s="6" t="s">
        <v>19</v>
      </c>
      <c r="H26" s="7">
        <v>45478</v>
      </c>
      <c r="I26" s="30" t="s">
        <v>11</v>
      </c>
      <c r="J26" s="30" t="s">
        <v>11</v>
      </c>
      <c r="K26" s="10"/>
      <c r="L26" s="23"/>
    </row>
    <row r="27" spans="1:12" ht="37.5" customHeight="1" x14ac:dyDescent="0.15">
      <c r="A27" s="14">
        <v>18</v>
      </c>
      <c r="B27" s="8" t="s">
        <v>40</v>
      </c>
      <c r="C27" s="8" t="s">
        <v>41</v>
      </c>
      <c r="D27" s="25" t="s">
        <v>50</v>
      </c>
      <c r="E27" s="13">
        <v>72292770</v>
      </c>
      <c r="F27" s="5" t="s">
        <v>12</v>
      </c>
      <c r="G27" s="6" t="s">
        <v>73</v>
      </c>
      <c r="H27" s="7">
        <v>45485</v>
      </c>
      <c r="I27" s="30" t="s">
        <v>11</v>
      </c>
      <c r="J27" s="30" t="s">
        <v>11</v>
      </c>
      <c r="K27" s="10"/>
      <c r="L27" s="23"/>
    </row>
    <row r="28" spans="1:12" ht="37.5" customHeight="1" x14ac:dyDescent="0.15">
      <c r="A28" s="14">
        <v>19</v>
      </c>
      <c r="B28" s="8" t="s">
        <v>65</v>
      </c>
      <c r="C28" s="31" t="s">
        <v>22</v>
      </c>
      <c r="D28" s="16">
        <v>1000020233421</v>
      </c>
      <c r="E28" s="4">
        <v>17872000</v>
      </c>
      <c r="F28" s="27" t="s">
        <v>12</v>
      </c>
      <c r="G28" s="6" t="s">
        <v>19</v>
      </c>
      <c r="H28" s="7">
        <v>45485</v>
      </c>
      <c r="I28" s="30" t="s">
        <v>50</v>
      </c>
      <c r="J28" s="30" t="s">
        <v>50</v>
      </c>
      <c r="K28" s="9"/>
      <c r="L28" s="22"/>
    </row>
    <row r="29" spans="1:12" ht="37.5" customHeight="1" x14ac:dyDescent="0.15">
      <c r="A29" s="14">
        <v>20</v>
      </c>
      <c r="B29" s="21" t="s">
        <v>66</v>
      </c>
      <c r="C29" s="32" t="s">
        <v>25</v>
      </c>
      <c r="D29" s="18">
        <v>2000020232190</v>
      </c>
      <c r="E29" s="4">
        <v>7707000</v>
      </c>
      <c r="F29" s="27" t="s">
        <v>12</v>
      </c>
      <c r="G29" s="6" t="s">
        <v>19</v>
      </c>
      <c r="H29" s="29">
        <v>45490</v>
      </c>
      <c r="I29" s="30" t="s">
        <v>11</v>
      </c>
      <c r="J29" s="30" t="s">
        <v>11</v>
      </c>
      <c r="K29" s="24"/>
      <c r="L29" s="23"/>
    </row>
    <row r="30" spans="1:12" ht="37.5" customHeight="1" x14ac:dyDescent="0.15">
      <c r="A30" s="14">
        <v>21</v>
      </c>
      <c r="B30" s="21" t="s">
        <v>14</v>
      </c>
      <c r="C30" s="31" t="s">
        <v>42</v>
      </c>
      <c r="D30" s="25" t="s">
        <v>50</v>
      </c>
      <c r="E30" s="26">
        <v>47068900</v>
      </c>
      <c r="F30" s="5" t="s">
        <v>12</v>
      </c>
      <c r="G30" s="6" t="s">
        <v>15</v>
      </c>
      <c r="H30" s="7">
        <v>45504</v>
      </c>
      <c r="I30" s="30" t="s">
        <v>50</v>
      </c>
      <c r="J30" s="30" t="s">
        <v>50</v>
      </c>
      <c r="K30" s="20"/>
      <c r="L30" s="23"/>
    </row>
    <row r="31" spans="1:12" ht="37.5" customHeight="1" x14ac:dyDescent="0.15">
      <c r="A31" s="14">
        <v>22</v>
      </c>
      <c r="B31" s="8" t="s">
        <v>47</v>
      </c>
      <c r="C31" s="8" t="s">
        <v>49</v>
      </c>
      <c r="D31" s="25" t="s">
        <v>50</v>
      </c>
      <c r="E31" s="13">
        <v>197871800</v>
      </c>
      <c r="F31" s="5" t="s">
        <v>12</v>
      </c>
      <c r="G31" s="6" t="s">
        <v>15</v>
      </c>
      <c r="H31" s="7">
        <v>45504</v>
      </c>
      <c r="I31" s="30" t="s">
        <v>50</v>
      </c>
      <c r="J31" s="30" t="s">
        <v>50</v>
      </c>
      <c r="K31" s="20"/>
    </row>
    <row r="32" spans="1:12" ht="37.5" customHeight="1" x14ac:dyDescent="0.15">
      <c r="A32" s="14">
        <v>23</v>
      </c>
      <c r="B32" s="8" t="s">
        <v>48</v>
      </c>
      <c r="C32" s="33" t="s">
        <v>43</v>
      </c>
      <c r="D32" s="18" t="s">
        <v>50</v>
      </c>
      <c r="E32" s="26">
        <v>41089600</v>
      </c>
      <c r="F32" s="5" t="s">
        <v>12</v>
      </c>
      <c r="G32" s="6" t="s">
        <v>15</v>
      </c>
      <c r="H32" s="7">
        <v>45509</v>
      </c>
      <c r="I32" s="3" t="s">
        <v>50</v>
      </c>
      <c r="J32" s="3" t="s">
        <v>50</v>
      </c>
      <c r="K32" s="20"/>
      <c r="L32" s="23"/>
    </row>
    <row r="33" spans="1:12" ht="37.5" customHeight="1" x14ac:dyDescent="0.15">
      <c r="A33" s="14">
        <v>24</v>
      </c>
      <c r="B33" s="8" t="s">
        <v>67</v>
      </c>
      <c r="C33" s="35" t="s">
        <v>24</v>
      </c>
      <c r="D33" s="16">
        <v>7000020212130</v>
      </c>
      <c r="E33" s="4">
        <v>93199000</v>
      </c>
      <c r="F33" s="27" t="s">
        <v>20</v>
      </c>
      <c r="G33" s="28" t="s">
        <v>23</v>
      </c>
      <c r="H33" s="29">
        <v>45512</v>
      </c>
      <c r="I33" s="30" t="s">
        <v>11</v>
      </c>
      <c r="J33" s="30" t="s">
        <v>11</v>
      </c>
      <c r="K33" s="24"/>
      <c r="L33" s="23"/>
    </row>
    <row r="34" spans="1:12" ht="37.5" customHeight="1" x14ac:dyDescent="0.15">
      <c r="A34" s="14">
        <v>25</v>
      </c>
      <c r="B34" s="21" t="s">
        <v>68</v>
      </c>
      <c r="C34" s="32" t="s">
        <v>25</v>
      </c>
      <c r="D34" s="18">
        <v>2000020232190</v>
      </c>
      <c r="E34" s="26">
        <v>5000000</v>
      </c>
      <c r="F34" s="27" t="s">
        <v>12</v>
      </c>
      <c r="G34" s="6" t="s">
        <v>19</v>
      </c>
      <c r="H34" s="7">
        <v>45531</v>
      </c>
      <c r="I34" s="30" t="s">
        <v>11</v>
      </c>
      <c r="J34" s="30" t="s">
        <v>11</v>
      </c>
      <c r="K34" s="10"/>
      <c r="L34" s="23"/>
    </row>
    <row r="35" spans="1:12" ht="37.5" customHeight="1" x14ac:dyDescent="0.15">
      <c r="A35" s="14">
        <v>26</v>
      </c>
      <c r="B35" s="21" t="s">
        <v>14</v>
      </c>
      <c r="C35" s="45" t="s">
        <v>45</v>
      </c>
      <c r="D35" s="25" t="s">
        <v>50</v>
      </c>
      <c r="E35" s="4">
        <v>37898600</v>
      </c>
      <c r="F35" s="5" t="s">
        <v>12</v>
      </c>
      <c r="G35" s="6" t="s">
        <v>15</v>
      </c>
      <c r="H35" s="7">
        <v>45534</v>
      </c>
      <c r="I35" s="3" t="s">
        <v>50</v>
      </c>
      <c r="J35" s="3" t="s">
        <v>50</v>
      </c>
      <c r="K35" s="9"/>
      <c r="L35" s="23"/>
    </row>
    <row r="36" spans="1:12" ht="37.5" customHeight="1" x14ac:dyDescent="0.15">
      <c r="A36" s="14">
        <v>27</v>
      </c>
      <c r="B36" s="8" t="s">
        <v>40</v>
      </c>
      <c r="C36" s="33" t="s">
        <v>44</v>
      </c>
      <c r="D36" s="18" t="s">
        <v>50</v>
      </c>
      <c r="E36" s="4">
        <v>62242290</v>
      </c>
      <c r="F36" s="5" t="s">
        <v>12</v>
      </c>
      <c r="G36" s="6" t="s">
        <v>15</v>
      </c>
      <c r="H36" s="7">
        <v>45534</v>
      </c>
      <c r="I36" s="3" t="s">
        <v>50</v>
      </c>
      <c r="J36" s="3" t="s">
        <v>50</v>
      </c>
      <c r="K36" s="19"/>
    </row>
    <row r="37" spans="1:12" ht="37.5" customHeight="1" x14ac:dyDescent="0.15">
      <c r="A37" s="14">
        <v>28</v>
      </c>
      <c r="B37" s="8" t="s">
        <v>47</v>
      </c>
      <c r="C37" s="45" t="s">
        <v>45</v>
      </c>
      <c r="D37" s="25" t="s">
        <v>50</v>
      </c>
      <c r="E37" s="4">
        <v>20687600</v>
      </c>
      <c r="F37" s="5" t="s">
        <v>12</v>
      </c>
      <c r="G37" s="6" t="s">
        <v>15</v>
      </c>
      <c r="H37" s="7">
        <v>45534</v>
      </c>
      <c r="I37" s="3" t="s">
        <v>50</v>
      </c>
      <c r="J37" s="3" t="s">
        <v>50</v>
      </c>
      <c r="K37" s="19"/>
    </row>
    <row r="38" spans="1:12" ht="37.5" customHeight="1" x14ac:dyDescent="0.15">
      <c r="A38" s="14">
        <v>29</v>
      </c>
      <c r="B38" s="8" t="s">
        <v>69</v>
      </c>
      <c r="C38" s="32" t="s">
        <v>21</v>
      </c>
      <c r="D38" s="18">
        <v>1000020232068</v>
      </c>
      <c r="E38" s="26">
        <v>12500000</v>
      </c>
      <c r="F38" s="27" t="s">
        <v>12</v>
      </c>
      <c r="G38" s="6" t="s">
        <v>19</v>
      </c>
      <c r="H38" s="29">
        <v>45539</v>
      </c>
      <c r="I38" s="30" t="s">
        <v>11</v>
      </c>
      <c r="J38" s="30" t="s">
        <v>11</v>
      </c>
      <c r="K38" s="9"/>
    </row>
    <row r="39" spans="1:12" ht="37.5" customHeight="1" x14ac:dyDescent="0.15">
      <c r="A39" s="14">
        <v>30</v>
      </c>
      <c r="B39" s="8" t="s">
        <v>70</v>
      </c>
      <c r="C39" s="32" t="s">
        <v>21</v>
      </c>
      <c r="D39" s="18">
        <v>1000020232068</v>
      </c>
      <c r="E39" s="26">
        <v>12500000</v>
      </c>
      <c r="F39" s="27" t="s">
        <v>12</v>
      </c>
      <c r="G39" s="6" t="s">
        <v>19</v>
      </c>
      <c r="H39" s="29">
        <v>45539</v>
      </c>
      <c r="I39" s="30" t="s">
        <v>11</v>
      </c>
      <c r="J39" s="30" t="s">
        <v>11</v>
      </c>
      <c r="K39" s="10"/>
    </row>
    <row r="40" spans="1:12" ht="37.5" customHeight="1" x14ac:dyDescent="0.15">
      <c r="A40" s="14">
        <v>31</v>
      </c>
      <c r="B40" s="8" t="s">
        <v>71</v>
      </c>
      <c r="C40" s="32" t="s">
        <v>21</v>
      </c>
      <c r="D40" s="18">
        <v>1000020232068</v>
      </c>
      <c r="E40" s="26">
        <v>643000</v>
      </c>
      <c r="F40" s="27" t="s">
        <v>12</v>
      </c>
      <c r="G40" s="6" t="s">
        <v>19</v>
      </c>
      <c r="H40" s="29">
        <v>45539</v>
      </c>
      <c r="I40" s="30" t="s">
        <v>11</v>
      </c>
      <c r="J40" s="30" t="s">
        <v>11</v>
      </c>
      <c r="K40" s="10"/>
    </row>
    <row r="41" spans="1:12" ht="37.5" customHeight="1" x14ac:dyDescent="0.15">
      <c r="A41" s="14">
        <v>32</v>
      </c>
      <c r="B41" s="2" t="s">
        <v>72</v>
      </c>
      <c r="C41" s="49" t="s">
        <v>26</v>
      </c>
      <c r="D41" s="16">
        <v>7000020212130</v>
      </c>
      <c r="E41" s="4">
        <v>56622000</v>
      </c>
      <c r="F41" s="27" t="s">
        <v>12</v>
      </c>
      <c r="G41" s="50" t="s">
        <v>53</v>
      </c>
      <c r="H41" s="51">
        <v>45561</v>
      </c>
      <c r="I41" s="30" t="s">
        <v>11</v>
      </c>
      <c r="J41" s="30" t="s">
        <v>11</v>
      </c>
      <c r="K41" s="34"/>
    </row>
    <row r="42" spans="1:12" ht="37.5" customHeight="1" x14ac:dyDescent="0.15">
      <c r="A42" s="14">
        <v>33</v>
      </c>
      <c r="B42" s="8" t="s">
        <v>40</v>
      </c>
      <c r="C42" s="45" t="s">
        <v>46</v>
      </c>
      <c r="D42" s="18" t="s">
        <v>50</v>
      </c>
      <c r="E42" s="4">
        <v>16061760</v>
      </c>
      <c r="F42" s="5" t="s">
        <v>12</v>
      </c>
      <c r="G42" s="6" t="s">
        <v>15</v>
      </c>
      <c r="H42" s="7">
        <v>45565</v>
      </c>
      <c r="I42" s="3" t="s">
        <v>50</v>
      </c>
      <c r="J42" s="3" t="s">
        <v>50</v>
      </c>
      <c r="K42" s="10"/>
      <c r="L42" s="17"/>
    </row>
    <row r="43" spans="1:12" ht="37.5" customHeight="1" x14ac:dyDescent="0.15">
      <c r="A43" s="14" t="s">
        <v>17</v>
      </c>
      <c r="B43" s="11"/>
      <c r="C43" s="11"/>
      <c r="D43" s="12"/>
      <c r="E43" s="13">
        <f>SUM(E10:E42)</f>
        <v>1723853320</v>
      </c>
      <c r="F43" s="11"/>
      <c r="G43" s="1"/>
      <c r="H43" s="11"/>
      <c r="I43" s="11"/>
      <c r="J43" s="11"/>
      <c r="K43" s="9"/>
    </row>
    <row r="44" spans="1:12" ht="37.5" customHeight="1" x14ac:dyDescent="0.15">
      <c r="A44" s="46"/>
      <c r="C44" s="47"/>
    </row>
    <row r="45" spans="1:12" ht="37.5" customHeight="1" x14ac:dyDescent="0.15"/>
    <row r="46" spans="1:12" ht="37.5" customHeight="1" x14ac:dyDescent="0.15"/>
    <row r="47" spans="1:12" ht="37.5" customHeight="1" x14ac:dyDescent="0.15">
      <c r="A47" s="40"/>
    </row>
    <row r="48" spans="1:12" ht="37.5" customHeight="1" x14ac:dyDescent="0.15">
      <c r="A48" s="48"/>
    </row>
    <row r="49" spans="1:1" ht="37.5" customHeight="1" x14ac:dyDescent="0.15">
      <c r="A49" s="48"/>
    </row>
    <row r="50" spans="1:1" ht="37.5" customHeight="1" x14ac:dyDescent="0.15">
      <c r="A50" s="48"/>
    </row>
    <row r="51" spans="1:1" ht="37.5" customHeight="1" x14ac:dyDescent="0.15">
      <c r="A51" s="48"/>
    </row>
    <row r="52" spans="1:1" ht="37.5" customHeight="1" x14ac:dyDescent="0.15">
      <c r="A52" s="48"/>
    </row>
    <row r="53" spans="1:1" ht="37.5" customHeight="1" x14ac:dyDescent="0.15">
      <c r="A53" s="48"/>
    </row>
    <row r="54" spans="1:1" ht="37.5" customHeight="1" x14ac:dyDescent="0.15">
      <c r="A54" s="48"/>
    </row>
    <row r="55" spans="1:1" ht="37.5" customHeight="1" x14ac:dyDescent="0.15">
      <c r="A55" s="48"/>
    </row>
    <row r="56" spans="1:1" ht="37.5" customHeight="1" x14ac:dyDescent="0.15">
      <c r="A56" s="48"/>
    </row>
    <row r="57" spans="1:1" ht="37.5" customHeight="1" x14ac:dyDescent="0.15">
      <c r="A57" s="48"/>
    </row>
    <row r="58" spans="1:1" ht="37.5" customHeight="1" x14ac:dyDescent="0.15">
      <c r="A58" s="48"/>
    </row>
    <row r="59" spans="1:1" ht="37.5" customHeight="1" x14ac:dyDescent="0.15"/>
  </sheetData>
  <sortState ref="B10:J42">
    <sortCondition ref="H10:H42"/>
    <sortCondition ref="G10:G42" customList="障害防止対策事業補助金,教育施設等騒音防止対策事業補助金,施設周辺整備助成補助金,道路改修等補助金,特定防衛施設周辺整備調整交付金"/>
  </sortState>
  <mergeCells count="12">
    <mergeCell ref="A2:J2"/>
    <mergeCell ref="I8:J8"/>
    <mergeCell ref="K8:K9"/>
    <mergeCell ref="A4:J4"/>
    <mergeCell ref="A8:A9"/>
    <mergeCell ref="B8:B9"/>
    <mergeCell ref="C8:C9"/>
    <mergeCell ref="D8:D9"/>
    <mergeCell ref="E8:E9"/>
    <mergeCell ref="F8:F9"/>
    <mergeCell ref="G8:G9"/>
    <mergeCell ref="H8:H9"/>
  </mergeCells>
  <phoneticPr fontId="2"/>
  <pageMargins left="0.7" right="0.7" top="0.75" bottom="0.75" header="0.3" footer="0.3"/>
  <pageSetup paperSize="9" scale="66" fitToHeight="0" orientation="landscape" r:id="rId1"/>
  <rowBreaks count="1" manualBreakCount="1">
    <brk id="2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令和６年度上半期</vt:lpstr>
      <vt:lpstr>令和６年度上半期!Print_Area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2024-10-22T06:30:31Z</cp:lastPrinted>
  <dcterms:created xsi:type="dcterms:W3CDTF">2016-07-06T23:37:37Z</dcterms:created>
  <dcterms:modified xsi:type="dcterms:W3CDTF">2024-10-28T01:11:46Z</dcterms:modified>
</cp:coreProperties>
</file>