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9390" windowHeight="12120" activeTab="0"/>
  </bookViews>
  <sheets>
    <sheet name="補助金等調" sheetId="1" r:id="rId1"/>
  </sheets>
  <definedNames>
    <definedName name="_xlnm.Print_Area" localSheetId="0">'補助金等調'!$A$1:$H$47</definedName>
  </definedNames>
  <calcPr fullCalcOnLoad="1"/>
</workbook>
</file>

<file path=xl/sharedStrings.xml><?xml version="1.0" encoding="utf-8"?>
<sst xmlns="http://schemas.openxmlformats.org/spreadsheetml/2006/main" count="168" uniqueCount="66">
  <si>
    <t>番号</t>
  </si>
  <si>
    <t>計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</si>
  <si>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</si>
  <si>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</si>
  <si>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</si>
  <si>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</si>
  <si>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</si>
  <si>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備考欄</t>
  </si>
  <si>
    <t>補助金交付決定等に係る支出負担行為ないし意志決定の日</t>
  </si>
  <si>
    <t>【所管：防衛省】</t>
  </si>
  <si>
    <t>【東北防衛局】</t>
  </si>
  <si>
    <t>東松島市長</t>
  </si>
  <si>
    <t>大和町長</t>
  </si>
  <si>
    <t>東北町長</t>
  </si>
  <si>
    <t>つがる市長</t>
  </si>
  <si>
    <t>色麻町長</t>
  </si>
  <si>
    <t>大衡村長</t>
  </si>
  <si>
    <t>六ヶ所村長</t>
  </si>
  <si>
    <t>施設周辺整備助成補助金</t>
  </si>
  <si>
    <t>特定防衛施設周辺整備調整交付金</t>
  </si>
  <si>
    <t>一般会計</t>
  </si>
  <si>
    <t>むつ市長</t>
  </si>
  <si>
    <t>平成２２年度　補助金等の交付決定額（第４/四半期）</t>
  </si>
  <si>
    <t>防衛施設周辺放送受信事業（三沢飛行場）</t>
  </si>
  <si>
    <t>防衛施設周辺放送受信事業（三沢対地射爆撃場）</t>
  </si>
  <si>
    <t>放送受信契約者　　１名</t>
  </si>
  <si>
    <t>防衛施設周辺放送受信事業（松島基地）</t>
  </si>
  <si>
    <t>放送受信契約者　２８名</t>
  </si>
  <si>
    <t>放送受信契約者　２２名</t>
  </si>
  <si>
    <t>放送受信契約者　２９名</t>
  </si>
  <si>
    <t>放送受信契約者　２６名</t>
  </si>
  <si>
    <t>放送受信契約者　３４名</t>
  </si>
  <si>
    <t>放送受信契約者　４５名</t>
  </si>
  <si>
    <t>王城寺原演習場関連公共用施設（交通施設：柿ノ木線実施設計）整備事業</t>
  </si>
  <si>
    <r>
      <t>王城寺原演習場関連公共用施設（</t>
    </r>
    <r>
      <rPr>
        <sz val="11"/>
        <rFont val="ＭＳ Ｐゴシック"/>
        <family val="3"/>
      </rPr>
      <t>交通施設：上舞野線外１改良舗装工事）整備事業</t>
    </r>
  </si>
  <si>
    <r>
      <t>松島飛行場関連公共用施設（</t>
    </r>
    <r>
      <rPr>
        <sz val="11"/>
        <rFont val="ＭＳ Ｐゴシック"/>
        <family val="3"/>
      </rPr>
      <t>教育文化施設：東松島市図書館整備）整備事業</t>
    </r>
  </si>
  <si>
    <r>
      <rPr>
        <sz val="11"/>
        <rFont val="ＭＳ Ｐゴシック"/>
        <family val="3"/>
      </rPr>
      <t>大湊港に所在する防衛施設関連公共用施設（医療施設：巡回保健指導車購入）整備事業</t>
    </r>
  </si>
  <si>
    <r>
      <rPr>
        <sz val="11"/>
        <rFont val="ＭＳ Ｐゴシック"/>
        <family val="3"/>
      </rPr>
      <t>大湊港に所在する防衛施設関連公共用施設（スポーツ又はレクリエーションに関する施設：むつ運動公園防犯灯設置工事）整備事業</t>
    </r>
  </si>
  <si>
    <r>
      <t>三沢飛行場等関連公共用施設（</t>
    </r>
    <r>
      <rPr>
        <sz val="11"/>
        <rFont val="ＭＳ Ｐゴシック"/>
        <family val="3"/>
      </rPr>
      <t>交通施設：１５５号線改良舗装工事）整備事業</t>
    </r>
  </si>
  <si>
    <r>
      <t>王城寺原演習場関連公共用施設（</t>
    </r>
    <r>
      <rPr>
        <sz val="11"/>
        <rFont val="ＭＳ Ｐゴシック"/>
        <family val="3"/>
      </rPr>
      <t>交通施設：広域１号線舗装工事）整備事業</t>
    </r>
  </si>
  <si>
    <r>
      <t>王城寺原演習場関連公共用施設（</t>
    </r>
    <r>
      <rPr>
        <sz val="11"/>
        <rFont val="ＭＳ Ｐゴシック"/>
        <family val="3"/>
      </rPr>
      <t>消防に関する施設：金取南地区外２防火水槽設置工事）整備事業</t>
    </r>
  </si>
  <si>
    <r>
      <t>松島飛行場関連公共用施設（</t>
    </r>
    <r>
      <rPr>
        <sz val="11"/>
        <rFont val="ＭＳ Ｐゴシック"/>
        <family val="3"/>
      </rPr>
      <t>教育文化施設：奥松島縄文村歴史資料館整備）整備事業</t>
    </r>
  </si>
  <si>
    <r>
      <t>松島飛行場関連公共用施設（</t>
    </r>
    <r>
      <rPr>
        <sz val="11"/>
        <rFont val="ＭＳ Ｐゴシック"/>
        <family val="3"/>
      </rPr>
      <t>環境衛生施設：矢本リサイクルセンター外１整備）整備事業</t>
    </r>
  </si>
  <si>
    <r>
      <t>松島飛行場関連公共用施設（</t>
    </r>
    <r>
      <rPr>
        <sz val="11"/>
        <rFont val="ＭＳ Ｐゴシック"/>
        <family val="3"/>
      </rPr>
      <t>教育文化施設：東松島市図書館整備その２）整備事業</t>
    </r>
  </si>
  <si>
    <r>
      <t>王城寺原演習場関連公共用施設（</t>
    </r>
    <r>
      <rPr>
        <sz val="11"/>
        <rFont val="ＭＳ Ｐゴシック"/>
        <family val="3"/>
      </rPr>
      <t>教育文化施設：平林会館駐車場舗装工事）整備事業</t>
    </r>
  </si>
  <si>
    <r>
      <t>王城寺原演習場関連公共用施設（</t>
    </r>
    <r>
      <rPr>
        <sz val="11"/>
        <rFont val="ＭＳ Ｐゴシック"/>
        <family val="3"/>
      </rPr>
      <t>交通施設：交通安全広報車購入）整備事業</t>
    </r>
  </si>
  <si>
    <r>
      <t>王城寺原演習場関連公共用施設（</t>
    </r>
    <r>
      <rPr>
        <sz val="11"/>
        <rFont val="ＭＳ Ｐゴシック"/>
        <family val="3"/>
      </rPr>
      <t>教育文化施設：大衡小学校グランド施設整備工事）整備事業</t>
    </r>
  </si>
  <si>
    <r>
      <t>王城寺原演習場関連公共用施設（</t>
    </r>
    <r>
      <rPr>
        <sz val="11"/>
        <rFont val="ＭＳ Ｐゴシック"/>
        <family val="3"/>
      </rPr>
      <t>交通施設：宮床難波線舗装工事）整備事業</t>
    </r>
  </si>
  <si>
    <r>
      <t>松島飛行場関連公共用施設（</t>
    </r>
    <r>
      <rPr>
        <sz val="11"/>
        <rFont val="ＭＳ Ｐゴシック"/>
        <family val="3"/>
      </rPr>
      <t>教育文化施設：奥松島縄文村歴史資料館整備その２）整備事業</t>
    </r>
  </si>
  <si>
    <r>
      <t>松島飛行場関連公共用施設（</t>
    </r>
    <r>
      <rPr>
        <sz val="11"/>
        <rFont val="ＭＳ Ｐゴシック"/>
        <family val="3"/>
      </rPr>
      <t>環境衛生施設：ミニホイールローダ購入）整備事業</t>
    </r>
  </si>
  <si>
    <r>
      <t>王城寺原演習場関連公共用施設（</t>
    </r>
    <r>
      <rPr>
        <sz val="11"/>
        <rFont val="ＭＳ Ｐゴシック"/>
        <family val="3"/>
      </rPr>
      <t>交通施設：長町線用地補償）整備事業</t>
    </r>
  </si>
  <si>
    <r>
      <t>三沢対地射爆撃場関連公共用施設（</t>
    </r>
    <r>
      <rPr>
        <sz val="11"/>
        <rFont val="ＭＳ Ｐゴシック"/>
        <family val="3"/>
      </rPr>
      <t>交通施設：千歳一号道路外１実施設計）整備事業</t>
    </r>
  </si>
  <si>
    <r>
      <t>王城寺原演習場関連公共用施設（</t>
    </r>
    <r>
      <rPr>
        <sz val="11"/>
        <rFont val="ＭＳ Ｐゴシック"/>
        <family val="3"/>
      </rPr>
      <t>教育文化施設：吉岡小学校プール改修工事）整備事業</t>
    </r>
  </si>
  <si>
    <r>
      <t>王城寺原演習場関連公共用施設（</t>
    </r>
    <r>
      <rPr>
        <sz val="11"/>
        <rFont val="ＭＳ Ｐゴシック"/>
        <family val="3"/>
      </rPr>
      <t>交通施設：街路灯設置工事）整備事業</t>
    </r>
  </si>
  <si>
    <r>
      <t>王城寺原演習場関連公共用施設（</t>
    </r>
    <r>
      <rPr>
        <sz val="11"/>
        <rFont val="ＭＳ Ｐゴシック"/>
        <family val="3"/>
      </rPr>
      <t>交通施設：流通平１号線舗装工事）整備事業</t>
    </r>
  </si>
  <si>
    <r>
      <t>王城寺原演習場関連公共用施設（</t>
    </r>
    <r>
      <rPr>
        <sz val="11"/>
        <rFont val="ＭＳ Ｐゴシック"/>
        <family val="3"/>
      </rPr>
      <t>交通施設：小鶴沢線実施設計）整備事業</t>
    </r>
  </si>
  <si>
    <r>
      <t>三沢飛行場関連再編関連特別事業（</t>
    </r>
    <r>
      <rPr>
        <sz val="11"/>
        <rFont val="ＭＳ Ｐゴシック"/>
        <family val="3"/>
      </rPr>
      <t>交通の発達及び改善に関する事業：５１０号線用地補償）</t>
    </r>
  </si>
  <si>
    <r>
      <t>王城寺原演習場関連公共用施設（</t>
    </r>
    <r>
      <rPr>
        <sz val="11"/>
        <rFont val="ＭＳ Ｐゴシック"/>
        <family val="3"/>
      </rPr>
      <t>交通施設：広域１号線舗装工事その２）整備事業</t>
    </r>
  </si>
  <si>
    <r>
      <t>三沢飛行場等関連公共用施設（</t>
    </r>
    <r>
      <rPr>
        <sz val="11"/>
        <rFont val="ＭＳ Ｐゴシック"/>
        <family val="3"/>
      </rPr>
      <t>交通施設：２４２号線舗装工事）整備事業</t>
    </r>
  </si>
  <si>
    <r>
      <t>三沢飛行場関連再編関連特別事業（</t>
    </r>
    <r>
      <rPr>
        <sz val="11"/>
        <rFont val="ＭＳ Ｐゴシック"/>
        <family val="3"/>
      </rPr>
      <t>福祉の増進及び医療の確保に関する事業：幼児医療費助成事業）</t>
    </r>
  </si>
  <si>
    <r>
      <t>車力通信所関連再編関連特別事業（</t>
    </r>
    <r>
      <rPr>
        <sz val="11"/>
        <rFont val="ＭＳ Ｐゴシック"/>
        <family val="3"/>
      </rPr>
      <t>福祉の増進及び医療の確保に関する事業：つがる市子ども医療費助成事業）</t>
    </r>
  </si>
  <si>
    <t>平成２２年度住宅防音事業（建具機能復旧）松島飛行場６次分</t>
  </si>
  <si>
    <t>個人　４１人</t>
  </si>
  <si>
    <t>教育施設等騒音防止対策事業費補助金</t>
  </si>
  <si>
    <t>平成２２年度空気調和機器稼働事業</t>
  </si>
  <si>
    <t>個人　１３人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</si>
</sst>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8" fontId="0" fillId="33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184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78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 wrapText="1"/>
    </xf>
    <xf numFmtId="184" fontId="0" fillId="0" borderId="10" xfId="0" applyNumberFormat="1" applyFont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184" fontId="0" fillId="0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 shrinkToFit="1"/>
    </xf>
    <xf numFmtId="58" fontId="0" fillId="0" borderId="10" xfId="0" applyNumberForma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view="pageBreakPreview" zoomScale="80" zoomScaleSheetLayoutView="80" zoomScalePageLayoutView="0" workbookViewId="0" topLeftCell="A1">
      <selection activeCell="B41" sqref="B41"/>
    </sheetView>
  </sheetViews>
  <sheetFormatPr defaultColWidth="9.00390625" defaultRowHeight="13.5"/>
  <cols>
    <col min="1" max="1" width="5.25390625" style="1" customWidth="1"/>
    <col min="2" max="2" width="35.625" style="1" customWidth="1"/>
    <col min="3" max="3" width="25.625" style="1" customWidth="1"/>
    <col min="4" max="4" width="18.625" style="1" customWidth="1"/>
    <col min="5" max="5" width="15.625" style="1" customWidth="1"/>
    <col min="6" max="6" width="25.625" style="1" customWidth="1"/>
    <col min="7" max="7" width="21.75390625" style="1" customWidth="1"/>
    <col min="8" max="8" width="15.625" style="1" customWidth="1"/>
    <col min="9" max="9" width="20.625" style="1" customWidth="1"/>
    <col min="10" max="16384" width="9.00390625" style="1" customWidth="1"/>
  </cols>
  <sheetData>
    <row r="2" spans="1:9" ht="18" customHeight="1">
      <c r="A2" s="26" t="s">
        <v>22</v>
      </c>
      <c r="B2" s="26"/>
      <c r="C2" s="26"/>
      <c r="D2" s="26"/>
      <c r="E2" s="26"/>
      <c r="F2" s="26"/>
      <c r="G2" s="26"/>
      <c r="H2" s="26"/>
      <c r="I2" s="2"/>
    </row>
    <row r="3" ht="18" customHeight="1"/>
    <row r="4" ht="18" customHeight="1">
      <c r="A4" s="1" t="s">
        <v>9</v>
      </c>
    </row>
    <row r="5" spans="1:7" ht="18" customHeight="1">
      <c r="A5" s="6" t="s">
        <v>10</v>
      </c>
      <c r="E5" s="3"/>
      <c r="F5" s="3"/>
      <c r="G5" s="3"/>
    </row>
    <row r="6" spans="1:8" s="13" customFormat="1" ht="18" customHeight="1">
      <c r="A6" s="27" t="s">
        <v>0</v>
      </c>
      <c r="B6" s="29" t="s">
        <v>2</v>
      </c>
      <c r="C6" s="29" t="s">
        <v>5</v>
      </c>
      <c r="D6" s="29" t="s">
        <v>6</v>
      </c>
      <c r="E6" s="29" t="s">
        <v>3</v>
      </c>
      <c r="F6" s="29" t="s">
        <v>4</v>
      </c>
      <c r="G6" s="30" t="s">
        <v>8</v>
      </c>
      <c r="H6" s="29" t="s">
        <v>7</v>
      </c>
    </row>
    <row r="7" spans="1:8" s="13" customFormat="1" ht="18" customHeight="1">
      <c r="A7" s="28"/>
      <c r="B7" s="29"/>
      <c r="C7" s="29"/>
      <c r="D7" s="29"/>
      <c r="E7" s="29"/>
      <c r="F7" s="29"/>
      <c r="G7" s="30"/>
      <c r="H7" s="29"/>
    </row>
    <row r="8" spans="1:8" s="13" customFormat="1" ht="39.75" customHeight="1">
      <c r="A8" s="19">
        <v>1</v>
      </c>
      <c r="B8" s="20" t="s">
        <v>33</v>
      </c>
      <c r="C8" s="20" t="s">
        <v>12</v>
      </c>
      <c r="D8" s="21">
        <v>8768000</v>
      </c>
      <c r="E8" s="7" t="s">
        <v>20</v>
      </c>
      <c r="F8" s="11" t="s">
        <v>19</v>
      </c>
      <c r="G8" s="18">
        <v>40555</v>
      </c>
      <c r="H8" s="5"/>
    </row>
    <row r="9" spans="1:8" s="13" customFormat="1" ht="39.75" customHeight="1">
      <c r="A9" s="19">
        <v>2</v>
      </c>
      <c r="B9" s="20" t="s">
        <v>34</v>
      </c>
      <c r="C9" s="20" t="s">
        <v>12</v>
      </c>
      <c r="D9" s="21">
        <v>20000000</v>
      </c>
      <c r="E9" s="7" t="s">
        <v>20</v>
      </c>
      <c r="F9" s="11" t="s">
        <v>19</v>
      </c>
      <c r="G9" s="18">
        <v>40555</v>
      </c>
      <c r="H9" s="5"/>
    </row>
    <row r="10" spans="1:8" s="13" customFormat="1" ht="39.75" customHeight="1">
      <c r="A10" s="19">
        <v>3</v>
      </c>
      <c r="B10" s="20" t="s">
        <v>54</v>
      </c>
      <c r="C10" s="20" t="s">
        <v>12</v>
      </c>
      <c r="D10" s="21">
        <v>50000000</v>
      </c>
      <c r="E10" s="7" t="s">
        <v>20</v>
      </c>
      <c r="F10" s="11" t="s">
        <v>19</v>
      </c>
      <c r="G10" s="18">
        <v>40555</v>
      </c>
      <c r="H10" s="5"/>
    </row>
    <row r="11" spans="1:8" s="13" customFormat="1" ht="39.75" customHeight="1">
      <c r="A11" s="19">
        <v>4</v>
      </c>
      <c r="B11" s="20" t="s">
        <v>55</v>
      </c>
      <c r="C11" s="20" t="s">
        <v>12</v>
      </c>
      <c r="D11" s="21">
        <v>1000000</v>
      </c>
      <c r="E11" s="7" t="s">
        <v>20</v>
      </c>
      <c r="F11" s="11" t="s">
        <v>19</v>
      </c>
      <c r="G11" s="18">
        <v>40555</v>
      </c>
      <c r="H11" s="5"/>
    </row>
    <row r="12" spans="1:8" ht="39.75" customHeight="1">
      <c r="A12" s="19">
        <v>5</v>
      </c>
      <c r="B12" s="9" t="s">
        <v>61</v>
      </c>
      <c r="C12" s="9" t="s">
        <v>62</v>
      </c>
      <c r="D12" s="10">
        <v>53291400</v>
      </c>
      <c r="E12" s="7" t="s">
        <v>20</v>
      </c>
      <c r="F12" s="11" t="s">
        <v>63</v>
      </c>
      <c r="G12" s="25">
        <v>40555</v>
      </c>
      <c r="H12" s="5"/>
    </row>
    <row r="13" spans="1:8" s="13" customFormat="1" ht="39.75" customHeight="1">
      <c r="A13" s="19">
        <v>6</v>
      </c>
      <c r="B13" s="22" t="s">
        <v>35</v>
      </c>
      <c r="C13" s="22" t="s">
        <v>11</v>
      </c>
      <c r="D13" s="23">
        <v>3600000</v>
      </c>
      <c r="E13" s="14" t="s">
        <v>20</v>
      </c>
      <c r="F13" s="15" t="s">
        <v>19</v>
      </c>
      <c r="G13" s="18">
        <v>40556</v>
      </c>
      <c r="H13" s="16"/>
    </row>
    <row r="14" spans="1:8" s="13" customFormat="1" ht="39.75" customHeight="1">
      <c r="A14" s="19">
        <v>7</v>
      </c>
      <c r="B14" s="20" t="s">
        <v>56</v>
      </c>
      <c r="C14" s="20" t="s">
        <v>13</v>
      </c>
      <c r="D14" s="21">
        <v>1820000</v>
      </c>
      <c r="E14" s="7" t="s">
        <v>20</v>
      </c>
      <c r="F14" s="11" t="s">
        <v>19</v>
      </c>
      <c r="G14" s="18">
        <v>40557</v>
      </c>
      <c r="H14" s="5"/>
    </row>
    <row r="15" spans="1:8" s="13" customFormat="1" ht="39.75" customHeight="1">
      <c r="A15" s="19">
        <v>8</v>
      </c>
      <c r="B15" s="20" t="s">
        <v>36</v>
      </c>
      <c r="C15" s="20" t="s">
        <v>21</v>
      </c>
      <c r="D15" s="21">
        <v>6500000</v>
      </c>
      <c r="E15" s="7" t="s">
        <v>20</v>
      </c>
      <c r="F15" s="11" t="s">
        <v>19</v>
      </c>
      <c r="G15" s="18">
        <v>40562</v>
      </c>
      <c r="H15" s="5"/>
    </row>
    <row r="16" spans="1:8" s="13" customFormat="1" ht="54">
      <c r="A16" s="19">
        <v>9</v>
      </c>
      <c r="B16" s="20" t="s">
        <v>37</v>
      </c>
      <c r="C16" s="20" t="s">
        <v>21</v>
      </c>
      <c r="D16" s="21">
        <v>16106000</v>
      </c>
      <c r="E16" s="7" t="s">
        <v>20</v>
      </c>
      <c r="F16" s="11" t="s">
        <v>19</v>
      </c>
      <c r="G16" s="18">
        <v>40562</v>
      </c>
      <c r="H16" s="5"/>
    </row>
    <row r="17" spans="1:8" s="13" customFormat="1" ht="39.75" customHeight="1">
      <c r="A17" s="19">
        <v>10</v>
      </c>
      <c r="B17" s="20" t="s">
        <v>38</v>
      </c>
      <c r="C17" s="20" t="s">
        <v>13</v>
      </c>
      <c r="D17" s="21">
        <v>27500000</v>
      </c>
      <c r="E17" s="7" t="s">
        <v>20</v>
      </c>
      <c r="F17" s="11" t="s">
        <v>19</v>
      </c>
      <c r="G17" s="18">
        <v>40563</v>
      </c>
      <c r="H17" s="5"/>
    </row>
    <row r="18" spans="1:8" ht="39.75" customHeight="1">
      <c r="A18" s="19">
        <v>11</v>
      </c>
      <c r="B18" s="20" t="s">
        <v>39</v>
      </c>
      <c r="C18" s="20" t="s">
        <v>15</v>
      </c>
      <c r="D18" s="21">
        <f>29729000+20936000</f>
        <v>50665000</v>
      </c>
      <c r="E18" s="7" t="s">
        <v>20</v>
      </c>
      <c r="F18" s="11" t="s">
        <v>19</v>
      </c>
      <c r="G18" s="18">
        <v>40564</v>
      </c>
      <c r="H18" s="5"/>
    </row>
    <row r="19" spans="1:8" ht="39.75" customHeight="1">
      <c r="A19" s="19">
        <v>12</v>
      </c>
      <c r="B19" s="20" t="s">
        <v>40</v>
      </c>
      <c r="C19" s="20" t="s">
        <v>12</v>
      </c>
      <c r="D19" s="21">
        <v>13000000</v>
      </c>
      <c r="E19" s="7" t="s">
        <v>20</v>
      </c>
      <c r="F19" s="11" t="s">
        <v>19</v>
      </c>
      <c r="G19" s="18">
        <v>40568</v>
      </c>
      <c r="H19" s="5"/>
    </row>
    <row r="20" spans="1:8" s="13" customFormat="1" ht="39.75" customHeight="1">
      <c r="A20" s="19">
        <v>13</v>
      </c>
      <c r="B20" s="22" t="s">
        <v>41</v>
      </c>
      <c r="C20" s="22" t="s">
        <v>11</v>
      </c>
      <c r="D20" s="23">
        <v>10000000</v>
      </c>
      <c r="E20" s="14" t="s">
        <v>20</v>
      </c>
      <c r="F20" s="15" t="s">
        <v>19</v>
      </c>
      <c r="G20" s="18">
        <v>40570</v>
      </c>
      <c r="H20" s="16"/>
    </row>
    <row r="21" spans="1:8" s="13" customFormat="1" ht="39.75" customHeight="1">
      <c r="A21" s="19">
        <v>14</v>
      </c>
      <c r="B21" s="22" t="s">
        <v>42</v>
      </c>
      <c r="C21" s="22" t="s">
        <v>11</v>
      </c>
      <c r="D21" s="23">
        <v>7400000</v>
      </c>
      <c r="E21" s="14" t="s">
        <v>20</v>
      </c>
      <c r="F21" s="15" t="s">
        <v>19</v>
      </c>
      <c r="G21" s="18">
        <v>40570</v>
      </c>
      <c r="H21" s="16"/>
    </row>
    <row r="22" spans="1:8" ht="39.75" customHeight="1">
      <c r="A22" s="19">
        <v>15</v>
      </c>
      <c r="B22" s="22" t="s">
        <v>43</v>
      </c>
      <c r="C22" s="22" t="s">
        <v>11</v>
      </c>
      <c r="D22" s="23">
        <v>9983000</v>
      </c>
      <c r="E22" s="14" t="s">
        <v>20</v>
      </c>
      <c r="F22" s="15" t="s">
        <v>19</v>
      </c>
      <c r="G22" s="18">
        <v>40570</v>
      </c>
      <c r="H22" s="16"/>
    </row>
    <row r="23" spans="1:8" s="13" customFormat="1" ht="40.5" customHeight="1">
      <c r="A23" s="19">
        <v>16</v>
      </c>
      <c r="B23" s="24" t="s">
        <v>23</v>
      </c>
      <c r="C23" s="24" t="s">
        <v>27</v>
      </c>
      <c r="D23" s="21">
        <v>100245</v>
      </c>
      <c r="E23" s="7" t="s">
        <v>20</v>
      </c>
      <c r="F23" s="11" t="s">
        <v>18</v>
      </c>
      <c r="G23" s="18">
        <v>40576</v>
      </c>
      <c r="H23" s="5"/>
    </row>
    <row r="24" spans="1:8" s="13" customFormat="1" ht="40.5" customHeight="1">
      <c r="A24" s="19">
        <v>17</v>
      </c>
      <c r="B24" s="24" t="s">
        <v>24</v>
      </c>
      <c r="C24" s="24" t="s">
        <v>25</v>
      </c>
      <c r="D24" s="21">
        <v>3800</v>
      </c>
      <c r="E24" s="7" t="s">
        <v>20</v>
      </c>
      <c r="F24" s="11" t="s">
        <v>18</v>
      </c>
      <c r="G24" s="18">
        <v>40576</v>
      </c>
      <c r="H24" s="5"/>
    </row>
    <row r="25" spans="1:8" s="13" customFormat="1" ht="40.5" customHeight="1">
      <c r="A25" s="19">
        <v>18</v>
      </c>
      <c r="B25" s="24" t="s">
        <v>26</v>
      </c>
      <c r="C25" s="24" t="s">
        <v>28</v>
      </c>
      <c r="D25" s="21">
        <v>89100</v>
      </c>
      <c r="E25" s="7" t="s">
        <v>20</v>
      </c>
      <c r="F25" s="11" t="s">
        <v>18</v>
      </c>
      <c r="G25" s="18">
        <v>40576</v>
      </c>
      <c r="H25" s="5"/>
    </row>
    <row r="26" spans="1:8" s="13" customFormat="1" ht="40.5" customHeight="1">
      <c r="A26" s="19">
        <v>19</v>
      </c>
      <c r="B26" s="20" t="s">
        <v>44</v>
      </c>
      <c r="C26" s="20" t="s">
        <v>16</v>
      </c>
      <c r="D26" s="21">
        <v>7000000</v>
      </c>
      <c r="E26" s="7" t="s">
        <v>20</v>
      </c>
      <c r="F26" s="11" t="s">
        <v>19</v>
      </c>
      <c r="G26" s="18">
        <v>40581</v>
      </c>
      <c r="H26" s="5"/>
    </row>
    <row r="27" spans="1:8" s="13" customFormat="1" ht="40.5" customHeight="1">
      <c r="A27" s="19">
        <v>20</v>
      </c>
      <c r="B27" s="20" t="s">
        <v>45</v>
      </c>
      <c r="C27" s="20" t="s">
        <v>16</v>
      </c>
      <c r="D27" s="21">
        <v>4000000</v>
      </c>
      <c r="E27" s="7" t="s">
        <v>20</v>
      </c>
      <c r="F27" s="11" t="s">
        <v>19</v>
      </c>
      <c r="G27" s="18">
        <v>40581</v>
      </c>
      <c r="H27" s="5"/>
    </row>
    <row r="28" spans="1:8" s="13" customFormat="1" ht="40.5" customHeight="1">
      <c r="A28" s="19">
        <v>21</v>
      </c>
      <c r="B28" s="20" t="s">
        <v>46</v>
      </c>
      <c r="C28" s="20" t="s">
        <v>16</v>
      </c>
      <c r="D28" s="21">
        <f>2517000+5683000</f>
        <v>8200000</v>
      </c>
      <c r="E28" s="7" t="s">
        <v>20</v>
      </c>
      <c r="F28" s="11" t="s">
        <v>19</v>
      </c>
      <c r="G28" s="18">
        <v>40581</v>
      </c>
      <c r="H28" s="5"/>
    </row>
    <row r="29" spans="1:8" s="13" customFormat="1" ht="40.5" customHeight="1">
      <c r="A29" s="19">
        <v>22</v>
      </c>
      <c r="B29" s="20" t="s">
        <v>57</v>
      </c>
      <c r="C29" s="20" t="s">
        <v>15</v>
      </c>
      <c r="D29" s="21">
        <v>10632000</v>
      </c>
      <c r="E29" s="7" t="s">
        <v>20</v>
      </c>
      <c r="F29" s="11" t="s">
        <v>19</v>
      </c>
      <c r="G29" s="18">
        <v>40584</v>
      </c>
      <c r="H29" s="5"/>
    </row>
    <row r="30" spans="1:8" s="13" customFormat="1" ht="40.5" customHeight="1">
      <c r="A30" s="19">
        <v>23</v>
      </c>
      <c r="B30" s="20" t="s">
        <v>47</v>
      </c>
      <c r="C30" s="20" t="s">
        <v>12</v>
      </c>
      <c r="D30" s="21">
        <v>4500000</v>
      </c>
      <c r="E30" s="7" t="s">
        <v>20</v>
      </c>
      <c r="F30" s="11" t="s">
        <v>19</v>
      </c>
      <c r="G30" s="18">
        <v>40584</v>
      </c>
      <c r="H30" s="5"/>
    </row>
    <row r="31" spans="1:8" s="13" customFormat="1" ht="40.5" customHeight="1">
      <c r="A31" s="19">
        <v>24</v>
      </c>
      <c r="B31" s="20" t="s">
        <v>58</v>
      </c>
      <c r="C31" s="20" t="s">
        <v>13</v>
      </c>
      <c r="D31" s="21">
        <v>4600000</v>
      </c>
      <c r="E31" s="7" t="s">
        <v>20</v>
      </c>
      <c r="F31" s="11" t="s">
        <v>19</v>
      </c>
      <c r="G31" s="18">
        <v>40584</v>
      </c>
      <c r="H31" s="5"/>
    </row>
    <row r="32" spans="1:8" s="13" customFormat="1" ht="40.5" customHeight="1">
      <c r="A32" s="19">
        <v>25</v>
      </c>
      <c r="B32" s="22" t="s">
        <v>48</v>
      </c>
      <c r="C32" s="22" t="s">
        <v>11</v>
      </c>
      <c r="D32" s="23">
        <v>2725000</v>
      </c>
      <c r="E32" s="14" t="s">
        <v>20</v>
      </c>
      <c r="F32" s="15" t="s">
        <v>19</v>
      </c>
      <c r="G32" s="18">
        <v>40596</v>
      </c>
      <c r="H32" s="16"/>
    </row>
    <row r="33" spans="1:8" s="13" customFormat="1" ht="40.5" customHeight="1">
      <c r="A33" s="19">
        <v>26</v>
      </c>
      <c r="B33" s="22" t="s">
        <v>49</v>
      </c>
      <c r="C33" s="22" t="s">
        <v>11</v>
      </c>
      <c r="D33" s="23">
        <v>2301000</v>
      </c>
      <c r="E33" s="14" t="s">
        <v>20</v>
      </c>
      <c r="F33" s="15" t="s">
        <v>19</v>
      </c>
      <c r="G33" s="18">
        <v>40596</v>
      </c>
      <c r="H33" s="16"/>
    </row>
    <row r="34" spans="1:8" s="13" customFormat="1" ht="40.5" customHeight="1">
      <c r="A34" s="19">
        <v>27</v>
      </c>
      <c r="B34" s="20" t="s">
        <v>50</v>
      </c>
      <c r="C34" s="20" t="s">
        <v>16</v>
      </c>
      <c r="D34" s="21">
        <v>2900000</v>
      </c>
      <c r="E34" s="7" t="s">
        <v>20</v>
      </c>
      <c r="F34" s="11" t="s">
        <v>19</v>
      </c>
      <c r="G34" s="18">
        <v>40596</v>
      </c>
      <c r="H34" s="5"/>
    </row>
    <row r="35" spans="1:8" s="13" customFormat="1" ht="40.5" customHeight="1">
      <c r="A35" s="19">
        <v>28</v>
      </c>
      <c r="B35" s="24" t="s">
        <v>23</v>
      </c>
      <c r="C35" s="24" t="s">
        <v>29</v>
      </c>
      <c r="D35" s="21">
        <v>128905</v>
      </c>
      <c r="E35" s="7" t="s">
        <v>20</v>
      </c>
      <c r="F35" s="11" t="s">
        <v>18</v>
      </c>
      <c r="G35" s="18">
        <v>40598</v>
      </c>
      <c r="H35" s="4"/>
    </row>
    <row r="36" spans="1:8" s="13" customFormat="1" ht="40.5" customHeight="1">
      <c r="A36" s="19">
        <v>29</v>
      </c>
      <c r="B36" s="24" t="s">
        <v>24</v>
      </c>
      <c r="C36" s="24" t="s">
        <v>25</v>
      </c>
      <c r="D36" s="21">
        <v>2560</v>
      </c>
      <c r="E36" s="7" t="s">
        <v>20</v>
      </c>
      <c r="F36" s="11" t="s">
        <v>18</v>
      </c>
      <c r="G36" s="18">
        <v>40598</v>
      </c>
      <c r="H36" s="4"/>
    </row>
    <row r="37" spans="1:8" s="13" customFormat="1" ht="40.5" customHeight="1">
      <c r="A37" s="19">
        <v>30</v>
      </c>
      <c r="B37" s="24" t="s">
        <v>26</v>
      </c>
      <c r="C37" s="24" t="s">
        <v>30</v>
      </c>
      <c r="D37" s="21">
        <v>104455</v>
      </c>
      <c r="E37" s="7" t="s">
        <v>20</v>
      </c>
      <c r="F37" s="11" t="s">
        <v>18</v>
      </c>
      <c r="G37" s="18">
        <v>40598</v>
      </c>
      <c r="H37" s="4"/>
    </row>
    <row r="38" spans="1:8" s="13" customFormat="1" ht="39.75" customHeight="1">
      <c r="A38" s="19">
        <v>31</v>
      </c>
      <c r="B38" s="24" t="s">
        <v>23</v>
      </c>
      <c r="C38" s="24" t="s">
        <v>32</v>
      </c>
      <c r="D38" s="21">
        <v>176685</v>
      </c>
      <c r="E38" s="7" t="s">
        <v>20</v>
      </c>
      <c r="F38" s="11" t="s">
        <v>18</v>
      </c>
      <c r="G38" s="18">
        <v>40618</v>
      </c>
      <c r="H38" s="4"/>
    </row>
    <row r="39" spans="1:8" s="13" customFormat="1" ht="39.75" customHeight="1">
      <c r="A39" s="19">
        <v>32</v>
      </c>
      <c r="B39" s="24" t="s">
        <v>24</v>
      </c>
      <c r="C39" s="24" t="s">
        <v>25</v>
      </c>
      <c r="D39" s="21">
        <v>2560</v>
      </c>
      <c r="E39" s="7" t="s">
        <v>20</v>
      </c>
      <c r="F39" s="11" t="s">
        <v>18</v>
      </c>
      <c r="G39" s="18">
        <v>40618</v>
      </c>
      <c r="H39" s="4"/>
    </row>
    <row r="40" spans="1:8" s="13" customFormat="1" ht="39.75" customHeight="1">
      <c r="A40" s="19">
        <v>33</v>
      </c>
      <c r="B40" s="24" t="s">
        <v>26</v>
      </c>
      <c r="C40" s="24" t="s">
        <v>31</v>
      </c>
      <c r="D40" s="21">
        <v>154755</v>
      </c>
      <c r="E40" s="7" t="s">
        <v>20</v>
      </c>
      <c r="F40" s="11" t="s">
        <v>18</v>
      </c>
      <c r="G40" s="18">
        <v>40618</v>
      </c>
      <c r="H40" s="4"/>
    </row>
    <row r="41" spans="1:8" s="13" customFormat="1" ht="39.75" customHeight="1">
      <c r="A41" s="19">
        <v>34</v>
      </c>
      <c r="B41" s="20" t="s">
        <v>51</v>
      </c>
      <c r="C41" s="20" t="s">
        <v>17</v>
      </c>
      <c r="D41" s="21">
        <v>8965000</v>
      </c>
      <c r="E41" s="7" t="s">
        <v>20</v>
      </c>
      <c r="F41" s="11" t="s">
        <v>19</v>
      </c>
      <c r="G41" s="18">
        <v>40619</v>
      </c>
      <c r="H41" s="4"/>
    </row>
    <row r="42" spans="1:8" s="13" customFormat="1" ht="39.75" customHeight="1">
      <c r="A42" s="19">
        <v>35</v>
      </c>
      <c r="B42" s="20" t="s">
        <v>52</v>
      </c>
      <c r="C42" s="20" t="s">
        <v>12</v>
      </c>
      <c r="D42" s="21">
        <v>10000000</v>
      </c>
      <c r="E42" s="7" t="s">
        <v>20</v>
      </c>
      <c r="F42" s="11" t="s">
        <v>19</v>
      </c>
      <c r="G42" s="18">
        <v>40620</v>
      </c>
      <c r="H42" s="4"/>
    </row>
    <row r="43" spans="1:8" s="13" customFormat="1" ht="39.75" customHeight="1">
      <c r="A43" s="19">
        <v>36</v>
      </c>
      <c r="B43" s="20" t="s">
        <v>59</v>
      </c>
      <c r="C43" s="20" t="s">
        <v>13</v>
      </c>
      <c r="D43" s="21">
        <v>6400000</v>
      </c>
      <c r="E43" s="7" t="s">
        <v>20</v>
      </c>
      <c r="F43" s="11" t="s">
        <v>19</v>
      </c>
      <c r="G43" s="18">
        <v>40624</v>
      </c>
      <c r="H43" s="4"/>
    </row>
    <row r="44" spans="1:8" s="13" customFormat="1" ht="39.75" customHeight="1">
      <c r="A44" s="19">
        <v>37</v>
      </c>
      <c r="B44" s="22" t="s">
        <v>60</v>
      </c>
      <c r="C44" s="22" t="s">
        <v>14</v>
      </c>
      <c r="D44" s="23">
        <v>275400000</v>
      </c>
      <c r="E44" s="14" t="s">
        <v>20</v>
      </c>
      <c r="F44" s="15" t="s">
        <v>19</v>
      </c>
      <c r="G44" s="18">
        <v>40624</v>
      </c>
      <c r="H44" s="17"/>
    </row>
    <row r="45" spans="1:8" s="13" customFormat="1" ht="39.75" customHeight="1">
      <c r="A45" s="19">
        <v>38</v>
      </c>
      <c r="B45" s="20" t="s">
        <v>53</v>
      </c>
      <c r="C45" s="20" t="s">
        <v>16</v>
      </c>
      <c r="D45" s="21">
        <f>8636000+2266000</f>
        <v>10902000</v>
      </c>
      <c r="E45" s="7" t="s">
        <v>20</v>
      </c>
      <c r="F45" s="11" t="s">
        <v>19</v>
      </c>
      <c r="G45" s="18">
        <v>40630</v>
      </c>
      <c r="H45" s="4"/>
    </row>
    <row r="46" spans="1:8" s="13" customFormat="1" ht="39.75" customHeight="1">
      <c r="A46" s="19">
        <v>39</v>
      </c>
      <c r="B46" s="9" t="s">
        <v>64</v>
      </c>
      <c r="C46" s="9" t="s">
        <v>65</v>
      </c>
      <c r="D46" s="10">
        <v>4080</v>
      </c>
      <c r="E46" s="7" t="s">
        <v>20</v>
      </c>
      <c r="F46" s="11" t="s">
        <v>18</v>
      </c>
      <c r="G46" s="25">
        <v>40633</v>
      </c>
      <c r="H46" s="5"/>
    </row>
    <row r="47" spans="1:8" s="13" customFormat="1" ht="39.75" customHeight="1">
      <c r="A47" s="12" t="s">
        <v>1</v>
      </c>
      <c r="B47" s="9"/>
      <c r="C47" s="9"/>
      <c r="D47" s="10">
        <f>SUM(D8:D46)</f>
        <v>638925545</v>
      </c>
      <c r="E47" s="7"/>
      <c r="F47" s="11"/>
      <c r="G47" s="8"/>
      <c r="H47" s="4"/>
    </row>
  </sheetData>
  <sheetProtection/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東北局ＯＡシステム</cp:lastModifiedBy>
  <cp:lastPrinted>2011-05-12T02:28:09Z</cp:lastPrinted>
  <dcterms:created xsi:type="dcterms:W3CDTF">2009-03-05T11:36:14Z</dcterms:created>
  <dcterms:modified xsi:type="dcterms:W3CDTF">2012-05-21T07:17:32Z</dcterms:modified>
  <cp:category/>
  <cp:version/>
  <cp:contentType/>
  <cp:contentStatus/>
</cp:coreProperties>
</file>