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４年度）\3.契約に係る情報の公表(毎月10日までHP公表)\4月\2.掲載\"/>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付紙様式第３!$A$1:$M$24</definedName>
  </definedNames>
  <calcPr calcId="162913"/>
</workbook>
</file>

<file path=xl/calcChain.xml><?xml version="1.0" encoding="utf-8"?>
<calcChain xmlns="http://schemas.openxmlformats.org/spreadsheetml/2006/main">
  <c r="I18" i="9" l="1"/>
  <c r="I17" i="9"/>
  <c r="H7" i="9" l="1"/>
  <c r="I5" i="9" l="1"/>
  <c r="I10" i="9" l="1"/>
  <c r="I9" i="9"/>
  <c r="I8" i="9"/>
  <c r="I7" i="9"/>
  <c r="I6" i="9"/>
</calcChain>
</file>

<file path=xl/sharedStrings.xml><?xml version="1.0" encoding="utf-8"?>
<sst xmlns="http://schemas.openxmlformats.org/spreadsheetml/2006/main" count="157" uniqueCount="64">
  <si>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</si>
  <si>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</si>
  <si>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</si>
  <si>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</si>
  <si>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</si>
  <si>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</si>
  <si>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</si>
  <si>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</si>
  <si>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</si>
  <si>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</si>
  <si>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</si>
  <si>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</si>
  <si>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</si>
  <si>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</si>
  <si>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</si>
  <si>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</si>
  <si>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</si>
  <si>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</si>
  <si>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</si>
  <si>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</si>
  <si>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</si>
  <si>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</si>
  <si>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</si>
  <si>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</si>
  <si>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【共同調達】令和４年度ＰＰＣ用紙の購入（単価契約）</t>
    <rPh sb="1" eb="3">
      <t>キョウドウ</t>
    </rPh>
    <rPh sb="3" eb="5">
      <t>チョウタツ</t>
    </rPh>
    <rPh sb="6" eb="8">
      <t>レイワ</t>
    </rPh>
    <rPh sb="9" eb="11">
      <t>ネンド</t>
    </rPh>
    <rPh sb="14" eb="16">
      <t>ヨウシ</t>
    </rPh>
    <rPh sb="17" eb="19">
      <t>コウニュウ</t>
    </rPh>
    <rPh sb="20" eb="22">
      <t>タンカ</t>
    </rPh>
    <rPh sb="22" eb="24">
      <t>ケイヤク</t>
    </rPh>
    <phoneticPr fontId="1"/>
  </si>
  <si>
    <t>【共同調達】令和４年度運送業務（単価契約）</t>
    <rPh sb="1" eb="3">
      <t>キョウドウ</t>
    </rPh>
    <rPh sb="3" eb="5">
      <t>チョウタツ</t>
    </rPh>
    <rPh sb="6" eb="8">
      <t>レイワ</t>
    </rPh>
    <rPh sb="9" eb="11">
      <t>ネンド</t>
    </rPh>
    <rPh sb="11" eb="13">
      <t>ウンソウ</t>
    </rPh>
    <rPh sb="13" eb="15">
      <t>ギョウム</t>
    </rPh>
    <rPh sb="16" eb="18">
      <t>タンカ</t>
    </rPh>
    <rPh sb="18" eb="20">
      <t>ケイヤク</t>
    </rPh>
    <phoneticPr fontId="1"/>
  </si>
  <si>
    <t>令和４年度レンタカー借上（単価契約）</t>
    <rPh sb="0" eb="2">
      <t>レイワ</t>
    </rPh>
    <rPh sb="3" eb="5">
      <t>ネンド</t>
    </rPh>
    <rPh sb="10" eb="12">
      <t>カリア</t>
    </rPh>
    <rPh sb="13" eb="15">
      <t>タンカ</t>
    </rPh>
    <rPh sb="15" eb="17">
      <t>ケイヤク</t>
    </rPh>
    <phoneticPr fontId="1"/>
  </si>
  <si>
    <t>令和４年度トナー類の購入（単価契約）</t>
    <rPh sb="0" eb="2">
      <t>レイワ</t>
    </rPh>
    <rPh sb="3" eb="5">
      <t>ネンド</t>
    </rPh>
    <rPh sb="8" eb="9">
      <t>ルイ</t>
    </rPh>
    <rPh sb="10" eb="12">
      <t>コウニュウ</t>
    </rPh>
    <rPh sb="13" eb="15">
      <t>タンカ</t>
    </rPh>
    <rPh sb="15" eb="17">
      <t>ケイヤク</t>
    </rPh>
    <phoneticPr fontId="1"/>
  </si>
  <si>
    <t>令和４年度車両運行業務（単価契約）</t>
    <rPh sb="0" eb="2">
      <t>レイワ</t>
    </rPh>
    <rPh sb="3" eb="5">
      <t>ネンド</t>
    </rPh>
    <rPh sb="5" eb="7">
      <t>シャリョウ</t>
    </rPh>
    <rPh sb="7" eb="9">
      <t>ウンコウ</t>
    </rPh>
    <rPh sb="9" eb="11">
      <t>ギョウム</t>
    </rPh>
    <rPh sb="12" eb="14">
      <t>タンカ</t>
    </rPh>
    <rPh sb="14" eb="16">
      <t>ケイヤク</t>
    </rPh>
    <phoneticPr fontId="1"/>
  </si>
  <si>
    <t>令和４年度行政文書保管建物借上</t>
    <rPh sb="0" eb="2">
      <t>レイワ</t>
    </rPh>
    <rPh sb="3" eb="5">
      <t>ネンド</t>
    </rPh>
    <rPh sb="5" eb="7">
      <t>ギョウセイ</t>
    </rPh>
    <rPh sb="7" eb="9">
      <t>ブンショ</t>
    </rPh>
    <rPh sb="9" eb="11">
      <t>ホカン</t>
    </rPh>
    <rPh sb="11" eb="13">
      <t>タテモノ</t>
    </rPh>
    <rPh sb="13" eb="14">
      <t>カ</t>
    </rPh>
    <rPh sb="14" eb="15">
      <t>ア</t>
    </rPh>
    <phoneticPr fontId="1"/>
  </si>
  <si>
    <t>支出負担行為担当官
東北防衛局長
市川道夫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イチカワ</t>
    </rPh>
    <rPh sb="19" eb="21">
      <t>ミチオ</t>
    </rPh>
    <rPh sb="22" eb="25">
      <t>センダイシ</t>
    </rPh>
    <rPh sb="25" eb="29">
      <t>ミヤギノク</t>
    </rPh>
    <rPh sb="30" eb="32">
      <t>ゴリン</t>
    </rPh>
    <phoneticPr fontId="6"/>
  </si>
  <si>
    <t>6370001005666</t>
  </si>
  <si>
    <t>仙台トーホー事務機(株)　　　　　　　　宮城県仙台市泉区南光台二丁目15番32号</t>
    <rPh sb="0" eb="2">
      <t>センダイ</t>
    </rPh>
    <rPh sb="6" eb="9">
      <t>ジムキ</t>
    </rPh>
    <rPh sb="9" eb="12">
      <t>カブ</t>
    </rPh>
    <rPh sb="20" eb="23">
      <t>ミヤギケン</t>
    </rPh>
    <rPh sb="23" eb="26">
      <t>センダイシ</t>
    </rPh>
    <rPh sb="26" eb="27">
      <t>イズミ</t>
    </rPh>
    <rPh sb="27" eb="28">
      <t>ク</t>
    </rPh>
    <rPh sb="28" eb="31">
      <t>ナンコウダイ</t>
    </rPh>
    <rPh sb="31" eb="34">
      <t>ニチョウメ</t>
    </rPh>
    <rPh sb="36" eb="37">
      <t>バン</t>
    </rPh>
    <rPh sb="39" eb="40">
      <t>ゴウ</t>
    </rPh>
    <phoneticPr fontId="1"/>
  </si>
  <si>
    <t>日本郵便(株)仙台東郵便局　　　　　　　　　　宮城県仙台市宮城野区原町6-2-32</t>
    <rPh sb="0" eb="2">
      <t>ニッポン</t>
    </rPh>
    <rPh sb="2" eb="4">
      <t>ユウビン</t>
    </rPh>
    <rPh sb="4" eb="7">
      <t>カブ</t>
    </rPh>
    <rPh sb="7" eb="9">
      <t>センダイ</t>
    </rPh>
    <rPh sb="9" eb="10">
      <t>ヒガシ</t>
    </rPh>
    <rPh sb="10" eb="12">
      <t>ユウビン</t>
    </rPh>
    <rPh sb="12" eb="13">
      <t>キョク</t>
    </rPh>
    <rPh sb="23" eb="26">
      <t>ミヤギケン</t>
    </rPh>
    <rPh sb="26" eb="29">
      <t>センダイシ</t>
    </rPh>
    <rPh sb="29" eb="33">
      <t>ミヤギノク</t>
    </rPh>
    <rPh sb="33" eb="35">
      <t>ハラノマチ</t>
    </rPh>
    <phoneticPr fontId="1"/>
  </si>
  <si>
    <t>1010001112577</t>
  </si>
  <si>
    <t>3380001002054</t>
    <phoneticPr fontId="1"/>
  </si>
  <si>
    <t>6370001001319</t>
    <phoneticPr fontId="1"/>
  </si>
  <si>
    <t>(株)東和商会　　　　宮城県仙台市若林区鶴代町1番20号</t>
    <rPh sb="0" eb="3">
      <t>カブ</t>
    </rPh>
    <rPh sb="3" eb="5">
      <t>トウワ</t>
    </rPh>
    <rPh sb="5" eb="7">
      <t>ショウカイ</t>
    </rPh>
    <rPh sb="11" eb="14">
      <t>ミヤギケン</t>
    </rPh>
    <rPh sb="14" eb="17">
      <t>センダイシ</t>
    </rPh>
    <rPh sb="17" eb="20">
      <t>ワカバヤシク</t>
    </rPh>
    <rPh sb="20" eb="22">
      <t>ツルシロ</t>
    </rPh>
    <rPh sb="22" eb="23">
      <t>マチ</t>
    </rPh>
    <rPh sb="24" eb="25">
      <t>バン</t>
    </rPh>
    <rPh sb="27" eb="28">
      <t>ゴウ</t>
    </rPh>
    <phoneticPr fontId="1"/>
  </si>
  <si>
    <t>3370001003697</t>
    <phoneticPr fontId="1"/>
  </si>
  <si>
    <t>（株）日産カーレンタルソリューション
神奈川県横浜市西区高島1-1-1</t>
    <rPh sb="0" eb="3">
      <t>カブ</t>
    </rPh>
    <rPh sb="3" eb="5">
      <t>ニッサン</t>
    </rPh>
    <rPh sb="19" eb="23">
      <t>カナガワケン</t>
    </rPh>
    <rPh sb="23" eb="26">
      <t>ヨコハマシ</t>
    </rPh>
    <rPh sb="26" eb="28">
      <t>ニシク</t>
    </rPh>
    <rPh sb="28" eb="30">
      <t>タカシマ</t>
    </rPh>
    <phoneticPr fontId="1"/>
  </si>
  <si>
    <t>4040001013464</t>
    <phoneticPr fontId="1"/>
  </si>
  <si>
    <t>(株)パワースタッフジャパン仙台オフィス
宮城県仙台市若林区卸町5-2-10</t>
    <rPh sb="14" eb="16">
      <t>センダイ</t>
    </rPh>
    <rPh sb="21" eb="24">
      <t>ミヤギケン</t>
    </rPh>
    <rPh sb="24" eb="27">
      <t>センダイシ</t>
    </rPh>
    <rPh sb="27" eb="30">
      <t>ワカバヤシク</t>
    </rPh>
    <rPh sb="30" eb="32">
      <t>オロシマチ</t>
    </rPh>
    <phoneticPr fontId="1"/>
  </si>
  <si>
    <t>東邦運輸倉庫(株)　　　宮城県仙台市宮城野区日の出町3丁目4-21</t>
    <rPh sb="0" eb="2">
      <t>トウホウ</t>
    </rPh>
    <rPh sb="2" eb="4">
      <t>ウンユ</t>
    </rPh>
    <rPh sb="4" eb="6">
      <t>ソウコ</t>
    </rPh>
    <rPh sb="6" eb="9">
      <t>カブ</t>
    </rPh>
    <rPh sb="12" eb="15">
      <t>ミヤギケン</t>
    </rPh>
    <rPh sb="15" eb="18">
      <t>センダイシ</t>
    </rPh>
    <rPh sb="18" eb="22">
      <t>ミヤギノク</t>
    </rPh>
    <rPh sb="22" eb="23">
      <t>ヒ</t>
    </rPh>
    <rPh sb="24" eb="26">
      <t>デマチ</t>
    </rPh>
    <rPh sb="27" eb="29">
      <t>チョウメ</t>
    </rPh>
    <phoneticPr fontId="1"/>
  </si>
  <si>
    <t>東北防衛局ＯＡネットワーク・システムの運用支援役務</t>
  </si>
  <si>
    <t>株式会社アイエスエフネット
東京都港区赤坂7-1-16</t>
    <rPh sb="0" eb="2">
      <t>カブシキ</t>
    </rPh>
    <rPh sb="14" eb="17">
      <t>トウキョウト</t>
    </rPh>
    <rPh sb="17" eb="19">
      <t>ミナトク</t>
    </rPh>
    <rPh sb="19" eb="21">
      <t>アカサカ</t>
    </rPh>
    <phoneticPr fontId="1"/>
  </si>
  <si>
    <t>一般競争入札</t>
    <rPh sb="0" eb="2">
      <t>イッパン</t>
    </rPh>
    <rPh sb="2" eb="4">
      <t>キョウソウ</t>
    </rPh>
    <rPh sb="4" eb="6">
      <t>ニュウサツ</t>
    </rPh>
    <phoneticPr fontId="1"/>
  </si>
  <si>
    <t>令和４年度駐留軍等労働者給与金支払事務の銀行委託</t>
    <rPh sb="0" eb="2">
      <t>レイワ</t>
    </rPh>
    <rPh sb="3" eb="5">
      <t>ネンド</t>
    </rPh>
    <rPh sb="5" eb="8">
      <t>チュウリュウグン</t>
    </rPh>
    <rPh sb="8" eb="9">
      <t>トウ</t>
    </rPh>
    <rPh sb="9" eb="12">
      <t>ロウドウシャ</t>
    </rPh>
    <rPh sb="12" eb="14">
      <t>キュウヨ</t>
    </rPh>
    <rPh sb="14" eb="15">
      <t>キン</t>
    </rPh>
    <rPh sb="15" eb="17">
      <t>シハラ</t>
    </rPh>
    <rPh sb="17" eb="19">
      <t>ジム</t>
    </rPh>
    <rPh sb="20" eb="22">
      <t>ギンコウ</t>
    </rPh>
    <rPh sb="22" eb="24">
      <t>イタク</t>
    </rPh>
    <phoneticPr fontId="4"/>
  </si>
  <si>
    <t>株式会社みちのく銀行
青森県青森市勝田１丁目３－１</t>
    <rPh sb="0" eb="4">
      <t>カブシキガイシャ</t>
    </rPh>
    <rPh sb="8" eb="10">
      <t>ギンコウ</t>
    </rPh>
    <rPh sb="11" eb="14">
      <t>アオモリケン</t>
    </rPh>
    <rPh sb="14" eb="17">
      <t>アオモリシ</t>
    </rPh>
    <rPh sb="17" eb="19">
      <t>カツタ</t>
    </rPh>
    <rPh sb="20" eb="22">
      <t>チョウメ</t>
    </rPh>
    <phoneticPr fontId="1"/>
  </si>
  <si>
    <t>指名競争入札</t>
    <rPh sb="0" eb="2">
      <t>シメイ</t>
    </rPh>
    <rPh sb="2" eb="4">
      <t>キョウソウ</t>
    </rPh>
    <rPh sb="4" eb="6">
      <t>ニュウサツ</t>
    </rPh>
    <phoneticPr fontId="1"/>
  </si>
  <si>
    <t>6010401052047</t>
    <phoneticPr fontId="1"/>
  </si>
  <si>
    <t>1420001000014</t>
    <phoneticPr fontId="1"/>
  </si>
  <si>
    <t>令和４年度駐留軍等労働者に対する定期健康診断等に係る業務委託</t>
    <rPh sb="0" eb="2">
      <t>レイワ</t>
    </rPh>
    <rPh sb="3" eb="5">
      <t>ネンド</t>
    </rPh>
    <rPh sb="5" eb="8">
      <t>チュウリュウグン</t>
    </rPh>
    <rPh sb="8" eb="9">
      <t>トウ</t>
    </rPh>
    <rPh sb="9" eb="12">
      <t>ロウドウシャ</t>
    </rPh>
    <rPh sb="13" eb="14">
      <t>タイ</t>
    </rPh>
    <rPh sb="16" eb="18">
      <t>テイキ</t>
    </rPh>
    <rPh sb="18" eb="20">
      <t>ケンコウ</t>
    </rPh>
    <rPh sb="20" eb="22">
      <t>シンダン</t>
    </rPh>
    <rPh sb="22" eb="23">
      <t>トウ</t>
    </rPh>
    <rPh sb="24" eb="25">
      <t>カカ</t>
    </rPh>
    <rPh sb="26" eb="28">
      <t>ギョウム</t>
    </rPh>
    <rPh sb="28" eb="30">
      <t>イタク</t>
    </rPh>
    <phoneticPr fontId="1"/>
  </si>
  <si>
    <t>契約担当官
三沢防衛事務所長
衞藤　剛
青森県三沢市平畑１－１－３１</t>
    <rPh sb="0" eb="2">
      <t>ケイヤク</t>
    </rPh>
    <rPh sb="2" eb="5">
      <t>タントウカン</t>
    </rPh>
    <rPh sb="6" eb="8">
      <t>ミサワ</t>
    </rPh>
    <rPh sb="8" eb="10">
      <t>ボウエイ</t>
    </rPh>
    <rPh sb="10" eb="13">
      <t>ジムショ</t>
    </rPh>
    <rPh sb="13" eb="14">
      <t>チョウ</t>
    </rPh>
    <rPh sb="15" eb="17">
      <t>エトウ</t>
    </rPh>
    <rPh sb="18" eb="19">
      <t>ツヨシ</t>
    </rPh>
    <rPh sb="20" eb="23">
      <t>アオモリケン</t>
    </rPh>
    <rPh sb="23" eb="26">
      <t>ミサワシ</t>
    </rPh>
    <rPh sb="26" eb="28">
      <t>ヒラハタ</t>
    </rPh>
    <phoneticPr fontId="1"/>
  </si>
  <si>
    <t>公益財団法人シルバーリハビリテーション協会
メディカルコート八戸西病院付属八戸西健診プラザ
青森県八戸市大字長苗代字中坪７４－１</t>
    <rPh sb="0" eb="2">
      <t>コウエキ</t>
    </rPh>
    <rPh sb="2" eb="6">
      <t>ザイダンホウジン</t>
    </rPh>
    <rPh sb="19" eb="21">
      <t>キョウカイ</t>
    </rPh>
    <rPh sb="30" eb="32">
      <t>ハチノヘ</t>
    </rPh>
    <rPh sb="32" eb="33">
      <t>ニシ</t>
    </rPh>
    <rPh sb="33" eb="35">
      <t>ビョウイン</t>
    </rPh>
    <rPh sb="35" eb="37">
      <t>フゾク</t>
    </rPh>
    <rPh sb="37" eb="39">
      <t>ハチノヘ</t>
    </rPh>
    <rPh sb="39" eb="40">
      <t>ニシ</t>
    </rPh>
    <rPh sb="40" eb="42">
      <t>ケンシン</t>
    </rPh>
    <rPh sb="46" eb="49">
      <t>アオモリケン</t>
    </rPh>
    <rPh sb="49" eb="52">
      <t>ハチノヘシ</t>
    </rPh>
    <rPh sb="52" eb="54">
      <t>オオアザ</t>
    </rPh>
    <rPh sb="54" eb="55">
      <t>ナガ</t>
    </rPh>
    <rPh sb="55" eb="56">
      <t>ナエ</t>
    </rPh>
    <rPh sb="56" eb="57">
      <t>ダイ</t>
    </rPh>
    <rPh sb="57" eb="58">
      <t>アザ</t>
    </rPh>
    <rPh sb="58" eb="60">
      <t>ナカツボ</t>
    </rPh>
    <phoneticPr fontId="1"/>
  </si>
  <si>
    <t>単価契約</t>
    <rPh sb="0" eb="2">
      <t>タンカ</t>
    </rPh>
    <rPh sb="2" eb="4">
      <t>ケイヤク</t>
    </rPh>
    <phoneticPr fontId="1"/>
  </si>
  <si>
    <t>令和４年度駐留軍等労働者に対する健康管理等に係る業務委託</t>
    <rPh sb="16" eb="18">
      <t>ケンコウ</t>
    </rPh>
    <rPh sb="18" eb="20">
      <t>カンリ</t>
    </rPh>
    <phoneticPr fontId="1"/>
  </si>
  <si>
    <t>令和４年度駐留軍等労働者に対する保健指導等に係る業務委託</t>
    <rPh sb="16" eb="18">
      <t>ホケン</t>
    </rPh>
    <rPh sb="18" eb="20">
      <t>シドウ</t>
    </rPh>
    <rPh sb="20" eb="21">
      <t>トウ</t>
    </rPh>
    <phoneticPr fontId="1"/>
  </si>
  <si>
    <t>個人</t>
    <rPh sb="0" eb="2">
      <t>コジン</t>
    </rPh>
    <phoneticPr fontId="1"/>
  </si>
  <si>
    <t>1420005002667</t>
    <phoneticPr fontId="1"/>
  </si>
  <si>
    <t>一般競争入札</t>
    <phoneticPr fontId="1"/>
  </si>
  <si>
    <t>株式会社Ａｖｅｎｉｒ
東京都港区赤坂三丁目１６－１１　東海赤坂ビル</t>
    <phoneticPr fontId="1"/>
  </si>
  <si>
    <t>8010601041269</t>
    <phoneticPr fontId="1"/>
  </si>
  <si>
    <t>-</t>
    <phoneticPr fontId="1"/>
  </si>
  <si>
    <t>一般競争入札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</si>
</sst>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円&quot;;\-#,##0"/>
    <numFmt numFmtId="178" formatCode="0.0%"/>
    <numFmt numFmtId="179"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0"/>
      <color theme="1"/>
      <name val="ＭＳ 明朝"/>
      <family val="1"/>
      <charset val="128"/>
    </font>
    <font>
      <sz val="10"/>
      <name val="ＭＳ 明朝"/>
      <family val="1"/>
      <charset val="128"/>
    </font>
    <font>
      <sz val="8"/>
      <color theme="1"/>
      <name val="ＭＳ 明朝"/>
      <family val="1"/>
      <charset val="128"/>
    </font>
    <font>
      <sz val="7"/>
      <color theme="1"/>
      <name val="ＭＳ 明朝"/>
      <family val="1"/>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7" fillId="0" borderId="0">
      <alignment vertical="center"/>
    </xf>
  </cellStyleXfs>
  <cellXfs count="13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9" fillId="0" borderId="6" xfId="0" applyFont="1" applyBorder="1" applyAlignment="1">
      <alignment vertical="center" wrapText="1"/>
    </xf>
    <xf numFmtId="0" fontId="9"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177"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0" fontId="6" fillId="0" borderId="3" xfId="0" applyNumberFormat="1" applyFont="1" applyBorder="1" applyAlignment="1">
      <alignment horizontal="left" vertical="center" wrapText="1"/>
    </xf>
    <xf numFmtId="0" fontId="9" fillId="0" borderId="4" xfId="0" applyFont="1" applyBorder="1" applyAlignment="1">
      <alignment horizontal="center" vertical="center"/>
    </xf>
    <xf numFmtId="177" fontId="2" fillId="0" borderId="4" xfId="0" applyNumberFormat="1" applyFont="1" applyBorder="1">
      <alignment vertical="center"/>
    </xf>
    <xf numFmtId="10" fontId="2" fillId="0" borderId="4" xfId="0" applyNumberFormat="1" applyFont="1" applyBorder="1">
      <alignment vertical="center"/>
    </xf>
    <xf numFmtId="0" fontId="3" fillId="0" borderId="6" xfId="0" applyFont="1" applyFill="1" applyBorder="1" applyAlignment="1">
      <alignment vertical="center" wrapText="1"/>
    </xf>
    <xf numFmtId="0" fontId="11" fillId="0" borderId="6" xfId="0" applyFont="1" applyFill="1" applyBorder="1" applyAlignment="1">
      <alignment vertical="center" wrapText="1"/>
    </xf>
    <xf numFmtId="0" fontId="9"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1" fillId="0" borderId="1" xfId="0" applyFont="1" applyFill="1" applyBorder="1" applyAlignment="1">
      <alignment vertical="center" wrapText="1"/>
    </xf>
    <xf numFmtId="0" fontId="9"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9"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0" fontId="2" fillId="0" borderId="1" xfId="0" applyNumberFormat="1" applyFont="1" applyBorder="1">
      <alignment vertical="center"/>
    </xf>
    <xf numFmtId="3" fontId="10" fillId="2" borderId="4"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3" fillId="0" borderId="7" xfId="0" applyFont="1" applyBorder="1" applyAlignment="1">
      <alignment vertical="center" wrapText="1"/>
    </xf>
    <xf numFmtId="0" fontId="9" fillId="0" borderId="26" xfId="0" applyFont="1" applyBorder="1" applyAlignment="1">
      <alignment vertical="center" wrapText="1"/>
    </xf>
    <xf numFmtId="0" fontId="9" fillId="0" borderId="26" xfId="0" applyFont="1" applyBorder="1" applyAlignment="1">
      <alignment horizontal="center" vertical="center"/>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3" fillId="0" borderId="27" xfId="0" applyFont="1" applyBorder="1" applyAlignment="1">
      <alignment vertical="center" wrapText="1"/>
    </xf>
    <xf numFmtId="49" fontId="9" fillId="0" borderId="6" xfId="0" applyNumberFormat="1" applyFont="1" applyBorder="1" applyAlignment="1">
      <alignment horizontal="right" vertical="center" shrinkToFit="1"/>
    </xf>
    <xf numFmtId="176" fontId="3" fillId="0" borderId="7"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9" fillId="0" borderId="6" xfId="0" applyFont="1" applyBorder="1" applyAlignment="1">
      <alignment vertical="center" wrapText="1"/>
    </xf>
    <xf numFmtId="0" fontId="9" fillId="0" borderId="6" xfId="0" applyFont="1" applyBorder="1" applyAlignment="1">
      <alignment horizontal="center" vertical="center"/>
    </xf>
    <xf numFmtId="0" fontId="3" fillId="0" borderId="13" xfId="0" applyFont="1" applyBorder="1" applyAlignment="1">
      <alignment vertical="center" wrapText="1"/>
    </xf>
    <xf numFmtId="176" fontId="3" fillId="0" borderId="6" xfId="0" applyNumberFormat="1" applyFont="1" applyBorder="1" applyAlignment="1">
      <alignment horizontal="center" vertical="center"/>
    </xf>
    <xf numFmtId="0" fontId="3" fillId="0" borderId="28" xfId="0" applyFont="1" applyBorder="1" applyAlignment="1">
      <alignment vertical="center" wrapText="1"/>
    </xf>
    <xf numFmtId="176" fontId="3" fillId="0" borderId="28" xfId="0" applyNumberFormat="1" applyFont="1" applyBorder="1" applyAlignment="1">
      <alignment horizontal="center" vertical="center"/>
    </xf>
    <xf numFmtId="0" fontId="9" fillId="0" borderId="23" xfId="0" applyFont="1" applyBorder="1" applyAlignment="1">
      <alignment vertical="center" wrapText="1"/>
    </xf>
    <xf numFmtId="49" fontId="9" fillId="0" borderId="23" xfId="0" applyNumberFormat="1" applyFont="1" applyBorder="1" applyAlignment="1">
      <alignment horizontal="right" vertical="center" shrinkToFit="1"/>
    </xf>
    <xf numFmtId="0" fontId="9" fillId="0" borderId="23" xfId="0" applyFont="1" applyBorder="1" applyAlignment="1">
      <alignment horizontal="center" vertical="center"/>
    </xf>
    <xf numFmtId="177" fontId="2" fillId="0" borderId="23" xfId="0" applyNumberFormat="1" applyFont="1" applyBorder="1">
      <alignment vertical="center"/>
    </xf>
    <xf numFmtId="10" fontId="8" fillId="2" borderId="28" xfId="1" applyNumberFormat="1" applyFont="1" applyFill="1" applyBorder="1" applyAlignment="1">
      <alignment horizontal="right" vertical="center" wrapText="1"/>
    </xf>
    <xf numFmtId="0" fontId="3" fillId="0" borderId="25"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xf>
    <xf numFmtId="177" fontId="2" fillId="0" borderId="1" xfId="0" applyNumberFormat="1" applyFont="1" applyBorder="1">
      <alignment vertical="center"/>
    </xf>
    <xf numFmtId="0" fontId="3" fillId="0" borderId="14" xfId="0" applyFont="1" applyBorder="1" applyAlignment="1">
      <alignment vertical="center" wrapText="1"/>
    </xf>
    <xf numFmtId="0" fontId="8" fillId="0" borderId="22" xfId="0" applyNumberFormat="1" applyFont="1" applyBorder="1" applyAlignment="1">
      <alignment vertical="center" wrapText="1"/>
    </xf>
    <xf numFmtId="0" fontId="8" fillId="0" borderId="3" xfId="0" applyNumberFormat="1" applyFont="1" applyBorder="1" applyAlignment="1">
      <alignment vertical="center" wrapText="1"/>
    </xf>
    <xf numFmtId="49" fontId="9" fillId="0" borderId="1" xfId="0" applyNumberFormat="1" applyFont="1" applyBorder="1" applyAlignment="1">
      <alignment horizontal="center" vertical="center" shrinkToFit="1"/>
    </xf>
    <xf numFmtId="49" fontId="9" fillId="0" borderId="6" xfId="0" applyNumberFormat="1" applyFont="1" applyBorder="1" applyAlignment="1">
      <alignment horizontal="center" vertical="center" shrinkToFit="1"/>
    </xf>
    <xf numFmtId="49" fontId="10" fillId="2" borderId="1" xfId="0" applyNumberFormat="1" applyFont="1" applyFill="1" applyBorder="1" applyAlignment="1">
      <alignment horizontal="center" vertical="center" shrinkToFit="1"/>
    </xf>
    <xf numFmtId="49" fontId="10" fillId="2" borderId="4" xfId="0" applyNumberFormat="1" applyFont="1" applyFill="1" applyBorder="1" applyAlignment="1">
      <alignment horizontal="center" vertical="center" shrinkToFit="1"/>
    </xf>
    <xf numFmtId="0" fontId="8" fillId="0" borderId="29" xfId="0" applyNumberFormat="1" applyFont="1" applyBorder="1" applyAlignment="1">
      <alignment vertical="center" wrapText="1"/>
    </xf>
    <xf numFmtId="0" fontId="9" fillId="0" borderId="7" xfId="0" applyFont="1" applyBorder="1" applyAlignment="1">
      <alignment vertical="center" wrapText="1"/>
    </xf>
    <xf numFmtId="0" fontId="9" fillId="0" borderId="7" xfId="0" applyFont="1" applyBorder="1" applyAlignment="1">
      <alignment horizontal="center" vertical="center"/>
    </xf>
    <xf numFmtId="49" fontId="9" fillId="0" borderId="1" xfId="0" applyNumberFormat="1" applyFont="1" applyBorder="1" applyAlignment="1">
      <alignment horizontal="right" vertical="center" shrinkToFit="1"/>
    </xf>
    <xf numFmtId="0" fontId="8" fillId="0" borderId="5" xfId="0" applyNumberFormat="1" applyFont="1" applyBorder="1" applyAlignment="1">
      <alignment vertical="center" wrapText="1"/>
    </xf>
    <xf numFmtId="176" fontId="3" fillId="0" borderId="23"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177" fontId="2" fillId="0" borderId="6" xfId="0" applyNumberFormat="1" applyFont="1" applyFill="1" applyBorder="1">
      <alignment vertical="center"/>
    </xf>
    <xf numFmtId="10" fontId="8" fillId="0" borderId="6" xfId="1" applyNumberFormat="1" applyFont="1" applyFill="1" applyBorder="1" applyAlignment="1">
      <alignment horizontal="right" vertical="center" wrapText="1"/>
    </xf>
    <xf numFmtId="0" fontId="2" fillId="0" borderId="30" xfId="0" applyFont="1" applyBorder="1">
      <alignment vertical="center"/>
    </xf>
    <xf numFmtId="0" fontId="2" fillId="0" borderId="28" xfId="0" applyFont="1" applyBorder="1" applyAlignment="1">
      <alignment vertical="center" wrapText="1"/>
    </xf>
    <xf numFmtId="176" fontId="3" fillId="0" borderId="1"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xf>
    <xf numFmtId="177" fontId="2" fillId="0" borderId="23" xfId="0" applyNumberFormat="1" applyFont="1" applyFill="1" applyBorder="1">
      <alignment vertical="center"/>
    </xf>
    <xf numFmtId="10" fontId="8" fillId="0" borderId="28" xfId="1" applyNumberFormat="1" applyFont="1" applyFill="1" applyBorder="1" applyAlignment="1">
      <alignment horizontal="right" vertical="center" wrapText="1"/>
    </xf>
    <xf numFmtId="49" fontId="9" fillId="0" borderId="1" xfId="0" applyNumberFormat="1" applyFont="1" applyBorder="1" applyAlignment="1">
      <alignment horizontal="center" vertical="center"/>
    </xf>
    <xf numFmtId="177" fontId="2" fillId="0" borderId="1" xfId="0" applyNumberFormat="1" applyFont="1" applyFill="1" applyBorder="1">
      <alignment vertical="center"/>
    </xf>
    <xf numFmtId="10" fontId="8" fillId="0" borderId="1" xfId="1" applyNumberFormat="1" applyFont="1" applyFill="1" applyBorder="1" applyAlignment="1">
      <alignment horizontal="right" vertical="center" wrapText="1"/>
    </xf>
    <xf numFmtId="0" fontId="12" fillId="0" borderId="23" xfId="0" applyFont="1" applyBorder="1" applyAlignment="1">
      <alignment vertical="center" wrapText="1"/>
    </xf>
    <xf numFmtId="0" fontId="8" fillId="0" borderId="1"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85" zoomScaleNormal="100" zoomScaleSheetLayoutView="85" workbookViewId="0">
      <selection activeCell="D8" sqref="D8"/>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29" t="s">
        <v>21</v>
      </c>
      <c r="B1" s="130"/>
      <c r="C1" s="130"/>
      <c r="D1" s="130"/>
      <c r="E1" s="130"/>
      <c r="F1" s="130"/>
      <c r="G1" s="130"/>
      <c r="H1" s="130"/>
      <c r="I1" s="130"/>
      <c r="J1" s="130"/>
      <c r="K1" s="130"/>
      <c r="L1" s="130"/>
      <c r="M1" s="130"/>
    </row>
    <row r="2" spans="1:17" ht="14.25" thickBot="1" x14ac:dyDescent="0.2"/>
    <row r="3" spans="1:17" ht="68.099999999999994" customHeight="1" x14ac:dyDescent="0.15">
      <c r="A3" s="131" t="s">
        <v>10</v>
      </c>
      <c r="B3" s="125" t="s">
        <v>0</v>
      </c>
      <c r="C3" s="125" t="s">
        <v>1</v>
      </c>
      <c r="D3" s="125" t="s">
        <v>2</v>
      </c>
      <c r="E3" s="125" t="s">
        <v>23</v>
      </c>
      <c r="F3" s="125" t="s">
        <v>3</v>
      </c>
      <c r="G3" s="125" t="s">
        <v>4</v>
      </c>
      <c r="H3" s="125" t="s">
        <v>5</v>
      </c>
      <c r="I3" s="133" t="s">
        <v>6</v>
      </c>
      <c r="J3" s="135" t="s">
        <v>11</v>
      </c>
      <c r="K3" s="136"/>
      <c r="L3" s="137"/>
      <c r="M3" s="127" t="s">
        <v>7</v>
      </c>
    </row>
    <row r="4" spans="1:17" ht="38.25" customHeight="1" thickBot="1" x14ac:dyDescent="0.2">
      <c r="A4" s="132"/>
      <c r="B4" s="126"/>
      <c r="C4" s="126"/>
      <c r="D4" s="126"/>
      <c r="E4" s="126"/>
      <c r="F4" s="126"/>
      <c r="G4" s="126"/>
      <c r="H4" s="126"/>
      <c r="I4" s="134"/>
      <c r="J4" s="2" t="s">
        <v>9</v>
      </c>
      <c r="K4" s="2" t="s">
        <v>8</v>
      </c>
      <c r="L4" s="2" t="s">
        <v>12</v>
      </c>
      <c r="M4" s="128"/>
    </row>
    <row r="5" spans="1:17" ht="75" customHeight="1" x14ac:dyDescent="0.15">
      <c r="A5" s="99" t="s">
        <v>24</v>
      </c>
      <c r="B5" s="68" t="s">
        <v>30</v>
      </c>
      <c r="C5" s="76">
        <v>44652</v>
      </c>
      <c r="D5" s="69" t="s">
        <v>37</v>
      </c>
      <c r="E5" s="75" t="s">
        <v>38</v>
      </c>
      <c r="F5" s="70" t="s">
        <v>63</v>
      </c>
      <c r="G5" s="71">
        <v>10990804</v>
      </c>
      <c r="H5" s="71">
        <v>9195038</v>
      </c>
      <c r="I5" s="72">
        <f>H5/G5</f>
        <v>0.83661195304729297</v>
      </c>
      <c r="J5" s="73"/>
      <c r="K5" s="73"/>
      <c r="L5" s="73"/>
      <c r="M5" s="74" t="s">
        <v>54</v>
      </c>
      <c r="N5" s="66"/>
      <c r="O5" s="66"/>
      <c r="P5" s="66"/>
      <c r="Q5" s="67"/>
    </row>
    <row r="6" spans="1:17" ht="75" customHeight="1" x14ac:dyDescent="0.15">
      <c r="A6" s="79" t="s">
        <v>25</v>
      </c>
      <c r="B6" s="87" t="s">
        <v>30</v>
      </c>
      <c r="C6" s="88">
        <v>44652</v>
      </c>
      <c r="D6" s="89" t="s">
        <v>33</v>
      </c>
      <c r="E6" s="90" t="s">
        <v>34</v>
      </c>
      <c r="F6" s="91" t="s">
        <v>63</v>
      </c>
      <c r="G6" s="92">
        <v>9735611</v>
      </c>
      <c r="H6" s="92">
        <v>5539996</v>
      </c>
      <c r="I6" s="93">
        <f t="shared" ref="I6:I10" si="0">H6/G6</f>
        <v>0.56904451091975639</v>
      </c>
      <c r="J6" s="23"/>
      <c r="K6" s="23"/>
      <c r="L6" s="23"/>
      <c r="M6" s="94" t="s">
        <v>54</v>
      </c>
      <c r="N6" s="66"/>
      <c r="O6" s="66"/>
      <c r="P6" s="66"/>
      <c r="Q6" s="67"/>
    </row>
    <row r="7" spans="1:17" ht="75" customHeight="1" x14ac:dyDescent="0.15">
      <c r="A7" s="79" t="s">
        <v>26</v>
      </c>
      <c r="B7" s="80" t="s">
        <v>30</v>
      </c>
      <c r="C7" s="77">
        <v>44652</v>
      </c>
      <c r="D7" s="95" t="s">
        <v>39</v>
      </c>
      <c r="E7" s="101" t="s">
        <v>40</v>
      </c>
      <c r="F7" s="96" t="s">
        <v>63</v>
      </c>
      <c r="G7" s="97">
        <v>12464100</v>
      </c>
      <c r="H7" s="97">
        <f>8220000*1.1</f>
        <v>9042000</v>
      </c>
      <c r="I7" s="82">
        <f t="shared" si="0"/>
        <v>0.72544347365634099</v>
      </c>
      <c r="J7" s="9"/>
      <c r="K7" s="9"/>
      <c r="L7" s="9"/>
      <c r="M7" s="98" t="s">
        <v>54</v>
      </c>
    </row>
    <row r="8" spans="1:17" ht="75" customHeight="1" x14ac:dyDescent="0.15">
      <c r="A8" s="79" t="s">
        <v>27</v>
      </c>
      <c r="B8" s="80" t="s">
        <v>30</v>
      </c>
      <c r="C8" s="86">
        <v>44652</v>
      </c>
      <c r="D8" s="83" t="s">
        <v>32</v>
      </c>
      <c r="E8" s="102" t="s">
        <v>36</v>
      </c>
      <c r="F8" s="84" t="s">
        <v>63</v>
      </c>
      <c r="G8" s="81">
        <v>10303199</v>
      </c>
      <c r="H8" s="81">
        <v>9493880</v>
      </c>
      <c r="I8" s="82">
        <f t="shared" si="0"/>
        <v>0.92144973614505554</v>
      </c>
      <c r="J8" s="78"/>
      <c r="K8" s="78"/>
      <c r="L8" s="78"/>
      <c r="M8" s="85" t="s">
        <v>54</v>
      </c>
    </row>
    <row r="9" spans="1:17" ht="75" customHeight="1" x14ac:dyDescent="0.15">
      <c r="A9" s="79" t="s">
        <v>28</v>
      </c>
      <c r="B9" s="80" t="s">
        <v>30</v>
      </c>
      <c r="C9" s="56">
        <v>44652</v>
      </c>
      <c r="D9" s="26" t="s">
        <v>41</v>
      </c>
      <c r="E9" s="103" t="s">
        <v>35</v>
      </c>
      <c r="F9" s="65" t="s">
        <v>63</v>
      </c>
      <c r="G9" s="30">
        <v>3751440</v>
      </c>
      <c r="H9" s="30">
        <v>3696000</v>
      </c>
      <c r="I9" s="25">
        <f t="shared" si="0"/>
        <v>0.98522167487684731</v>
      </c>
      <c r="J9" s="5"/>
      <c r="K9" s="5"/>
      <c r="L9" s="5"/>
      <c r="M9" s="28" t="s">
        <v>54</v>
      </c>
    </row>
    <row r="10" spans="1:17" ht="75" customHeight="1" thickBot="1" x14ac:dyDescent="0.2">
      <c r="A10" s="100" t="s">
        <v>29</v>
      </c>
      <c r="B10" s="22" t="s">
        <v>30</v>
      </c>
      <c r="C10" s="57">
        <v>44652</v>
      </c>
      <c r="D10" s="50" t="s">
        <v>42</v>
      </c>
      <c r="E10" s="104" t="s">
        <v>31</v>
      </c>
      <c r="F10" s="59" t="s">
        <v>63</v>
      </c>
      <c r="G10" s="60">
        <v>2003760</v>
      </c>
      <c r="H10" s="60">
        <v>1943040</v>
      </c>
      <c r="I10" s="61">
        <f t="shared" si="0"/>
        <v>0.96969696969696972</v>
      </c>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129" t="s">
        <v>21</v>
      </c>
      <c r="B13" s="130"/>
      <c r="C13" s="130"/>
      <c r="D13" s="130"/>
      <c r="E13" s="130"/>
      <c r="F13" s="130"/>
      <c r="G13" s="130"/>
      <c r="H13" s="130"/>
      <c r="I13" s="130"/>
      <c r="J13" s="130"/>
      <c r="K13" s="130"/>
      <c r="L13" s="130"/>
      <c r="M13" s="130"/>
    </row>
    <row r="14" spans="1:17" ht="14.25" thickBot="1" x14ac:dyDescent="0.2"/>
    <row r="15" spans="1:17" ht="68.099999999999994" customHeight="1" x14ac:dyDescent="0.15">
      <c r="A15" s="131" t="s">
        <v>10</v>
      </c>
      <c r="B15" s="125" t="s">
        <v>0</v>
      </c>
      <c r="C15" s="125" t="s">
        <v>1</v>
      </c>
      <c r="D15" s="125" t="s">
        <v>2</v>
      </c>
      <c r="E15" s="125" t="s">
        <v>23</v>
      </c>
      <c r="F15" s="125" t="s">
        <v>3</v>
      </c>
      <c r="G15" s="125" t="s">
        <v>4</v>
      </c>
      <c r="H15" s="125" t="s">
        <v>5</v>
      </c>
      <c r="I15" s="133" t="s">
        <v>6</v>
      </c>
      <c r="J15" s="135" t="s">
        <v>11</v>
      </c>
      <c r="K15" s="136"/>
      <c r="L15" s="137"/>
      <c r="M15" s="127" t="s">
        <v>7</v>
      </c>
    </row>
    <row r="16" spans="1:17" ht="38.25" customHeight="1" thickBot="1" x14ac:dyDescent="0.2">
      <c r="A16" s="132"/>
      <c r="B16" s="126"/>
      <c r="C16" s="126"/>
      <c r="D16" s="126"/>
      <c r="E16" s="126"/>
      <c r="F16" s="126"/>
      <c r="G16" s="126"/>
      <c r="H16" s="126"/>
      <c r="I16" s="134"/>
      <c r="J16" s="2" t="s">
        <v>9</v>
      </c>
      <c r="K16" s="2" t="s">
        <v>8</v>
      </c>
      <c r="L16" s="2" t="s">
        <v>12</v>
      </c>
      <c r="M16" s="128"/>
    </row>
    <row r="17" spans="1:13" ht="75" customHeight="1" x14ac:dyDescent="0.15">
      <c r="A17" s="105" t="s">
        <v>43</v>
      </c>
      <c r="B17" s="80" t="s">
        <v>30</v>
      </c>
      <c r="C17" s="76">
        <v>44652</v>
      </c>
      <c r="D17" s="106" t="s">
        <v>44</v>
      </c>
      <c r="E17" s="90" t="s">
        <v>49</v>
      </c>
      <c r="F17" s="107" t="s">
        <v>45</v>
      </c>
      <c r="G17" s="92">
        <v>8882799</v>
      </c>
      <c r="H17" s="92">
        <v>8601120</v>
      </c>
      <c r="I17" s="93">
        <f>H17/G17</f>
        <v>0.96828938716276258</v>
      </c>
      <c r="J17" s="5"/>
      <c r="K17" s="5"/>
      <c r="L17" s="5"/>
      <c r="M17" s="6"/>
    </row>
    <row r="18" spans="1:13" ht="75" customHeight="1" x14ac:dyDescent="0.15">
      <c r="A18" s="124" t="s">
        <v>46</v>
      </c>
      <c r="B18" s="80" t="s">
        <v>30</v>
      </c>
      <c r="C18" s="77">
        <v>44652</v>
      </c>
      <c r="D18" s="95" t="s">
        <v>47</v>
      </c>
      <c r="E18" s="108" t="s">
        <v>50</v>
      </c>
      <c r="F18" s="96" t="s">
        <v>48</v>
      </c>
      <c r="G18" s="97">
        <v>2352570</v>
      </c>
      <c r="H18" s="97">
        <v>2310000</v>
      </c>
      <c r="I18" s="82">
        <f>H18/G18</f>
        <v>0.98190489549726467</v>
      </c>
      <c r="J18" s="5"/>
      <c r="K18" s="5"/>
      <c r="L18" s="5"/>
      <c r="M18" s="6"/>
    </row>
    <row r="19" spans="1:13" ht="75" customHeight="1" x14ac:dyDescent="0.15">
      <c r="A19" s="109" t="s">
        <v>51</v>
      </c>
      <c r="B19" s="87" t="s">
        <v>52</v>
      </c>
      <c r="C19" s="110">
        <v>44663</v>
      </c>
      <c r="D19" s="123" t="s">
        <v>53</v>
      </c>
      <c r="E19" s="111" t="s">
        <v>58</v>
      </c>
      <c r="F19" s="84" t="s">
        <v>59</v>
      </c>
      <c r="G19" s="112">
        <v>13934429</v>
      </c>
      <c r="H19" s="112">
        <v>13533300</v>
      </c>
      <c r="I19" s="113">
        <v>0.97119999999999995</v>
      </c>
      <c r="J19" s="114" t="s">
        <v>15</v>
      </c>
      <c r="K19" s="115" t="s">
        <v>18</v>
      </c>
      <c r="L19" s="78">
        <v>1</v>
      </c>
      <c r="M19" s="98" t="s">
        <v>54</v>
      </c>
    </row>
    <row r="20" spans="1:13" ht="75" customHeight="1" x14ac:dyDescent="0.15">
      <c r="A20" s="105" t="s">
        <v>55</v>
      </c>
      <c r="B20" s="80" t="s">
        <v>52</v>
      </c>
      <c r="C20" s="116">
        <v>44669</v>
      </c>
      <c r="D20" s="95" t="s">
        <v>60</v>
      </c>
      <c r="E20" s="117" t="s">
        <v>61</v>
      </c>
      <c r="F20" s="91" t="s">
        <v>59</v>
      </c>
      <c r="G20" s="118">
        <v>11233200</v>
      </c>
      <c r="H20" s="118">
        <v>9108000</v>
      </c>
      <c r="I20" s="119">
        <v>0.81079999999999997</v>
      </c>
      <c r="J20" s="9"/>
      <c r="K20" s="8"/>
      <c r="L20" s="23">
        <v>1</v>
      </c>
      <c r="M20" s="98" t="s">
        <v>54</v>
      </c>
    </row>
    <row r="21" spans="1:13" ht="75" customHeight="1" x14ac:dyDescent="0.15">
      <c r="A21" s="105" t="s">
        <v>56</v>
      </c>
      <c r="B21" s="80" t="s">
        <v>52</v>
      </c>
      <c r="C21" s="116">
        <v>44663</v>
      </c>
      <c r="D21" s="95" t="s">
        <v>57</v>
      </c>
      <c r="E21" s="120" t="s">
        <v>62</v>
      </c>
      <c r="F21" s="96" t="s">
        <v>59</v>
      </c>
      <c r="G21" s="121">
        <v>1761791</v>
      </c>
      <c r="H21" s="121">
        <v>1745700</v>
      </c>
      <c r="I21" s="122">
        <v>0.9909</v>
      </c>
      <c r="J21" s="9"/>
      <c r="K21" s="8"/>
      <c r="L21" s="9">
        <v>1</v>
      </c>
      <c r="M21" s="98" t="s">
        <v>54</v>
      </c>
    </row>
    <row r="22" spans="1:13" ht="75" customHeight="1" thickBot="1" x14ac:dyDescent="0.2">
      <c r="A22" s="33"/>
      <c r="B22" s="22"/>
      <c r="C22" s="21"/>
      <c r="D22" s="22"/>
      <c r="E22" s="63"/>
      <c r="F22" s="34"/>
      <c r="G22" s="35"/>
      <c r="H22" s="35"/>
      <c r="I22" s="36"/>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29" t="s">
        <v>21</v>
      </c>
      <c r="B25" s="130"/>
      <c r="C25" s="130"/>
      <c r="D25" s="130"/>
      <c r="E25" s="130"/>
      <c r="F25" s="130"/>
      <c r="G25" s="130"/>
      <c r="H25" s="130"/>
      <c r="I25" s="130"/>
      <c r="J25" s="130"/>
      <c r="K25" s="130"/>
      <c r="L25" s="130"/>
      <c r="M25" s="130"/>
    </row>
    <row r="26" spans="1:13" ht="14.25" thickBot="1" x14ac:dyDescent="0.2"/>
    <row r="27" spans="1:13" ht="68.099999999999994" customHeight="1" x14ac:dyDescent="0.15">
      <c r="A27" s="131" t="s">
        <v>10</v>
      </c>
      <c r="B27" s="125" t="s">
        <v>0</v>
      </c>
      <c r="C27" s="125" t="s">
        <v>1</v>
      </c>
      <c r="D27" s="125" t="s">
        <v>2</v>
      </c>
      <c r="E27" s="125" t="s">
        <v>23</v>
      </c>
      <c r="F27" s="125" t="s">
        <v>3</v>
      </c>
      <c r="G27" s="125" t="s">
        <v>4</v>
      </c>
      <c r="H27" s="125" t="s">
        <v>5</v>
      </c>
      <c r="I27" s="133" t="s">
        <v>6</v>
      </c>
      <c r="J27" s="135" t="s">
        <v>11</v>
      </c>
      <c r="K27" s="136"/>
      <c r="L27" s="137"/>
      <c r="M27" s="127" t="s">
        <v>7</v>
      </c>
    </row>
    <row r="28" spans="1:13" ht="38.25" customHeight="1" thickBot="1" x14ac:dyDescent="0.2">
      <c r="A28" s="132"/>
      <c r="B28" s="126"/>
      <c r="C28" s="126"/>
      <c r="D28" s="126"/>
      <c r="E28" s="126"/>
      <c r="F28" s="126"/>
      <c r="G28" s="126"/>
      <c r="H28" s="126"/>
      <c r="I28" s="134"/>
      <c r="J28" s="2" t="s">
        <v>9</v>
      </c>
      <c r="K28" s="2" t="s">
        <v>8</v>
      </c>
      <c r="L28" s="2" t="s">
        <v>12</v>
      </c>
      <c r="M28" s="128"/>
    </row>
    <row r="29" spans="1:13" ht="75" customHeight="1" x14ac:dyDescent="0.15">
      <c r="A29" s="32"/>
      <c r="B29" s="17"/>
      <c r="C29" s="19"/>
      <c r="D29" s="17"/>
      <c r="E29" s="62"/>
      <c r="F29" s="27"/>
      <c r="G29" s="24"/>
      <c r="H29" s="24"/>
      <c r="I29" s="29"/>
      <c r="J29" s="5"/>
      <c r="K29" s="5"/>
      <c r="L29" s="5"/>
      <c r="M29" s="6"/>
    </row>
    <row r="30" spans="1:13" ht="75" customHeight="1" x14ac:dyDescent="0.15">
      <c r="A30" s="32"/>
      <c r="B30" s="37"/>
      <c r="C30" s="55"/>
      <c r="D30" s="38"/>
      <c r="E30" s="62"/>
      <c r="F30" s="39"/>
      <c r="G30" s="24"/>
      <c r="H30" s="24"/>
      <c r="I30" s="58"/>
      <c r="J30" s="31"/>
      <c r="K30" s="31"/>
      <c r="L30" s="40"/>
      <c r="M30" s="41"/>
    </row>
    <row r="31" spans="1:13" ht="75" customHeight="1" x14ac:dyDescent="0.15">
      <c r="A31" s="32"/>
      <c r="B31" s="42"/>
      <c r="C31" s="55"/>
      <c r="D31" s="43"/>
      <c r="E31" s="62"/>
      <c r="F31" s="44"/>
      <c r="G31" s="24"/>
      <c r="H31" s="24"/>
      <c r="I31" s="58"/>
      <c r="J31" s="45"/>
      <c r="K31" s="45"/>
      <c r="L31" s="46"/>
      <c r="M31" s="47"/>
    </row>
    <row r="32" spans="1:13" ht="75" customHeight="1" x14ac:dyDescent="0.15">
      <c r="A32" s="48"/>
      <c r="B32" s="42"/>
      <c r="C32" s="55"/>
      <c r="D32" s="42"/>
      <c r="E32" s="64"/>
      <c r="F32" s="44"/>
      <c r="G32" s="24"/>
      <c r="H32" s="24"/>
      <c r="I32" s="58"/>
      <c r="J32" s="9"/>
      <c r="K32" s="9"/>
      <c r="L32" s="9"/>
      <c r="M32" s="47"/>
    </row>
    <row r="33" spans="1:13" ht="75" customHeight="1" x14ac:dyDescent="0.15">
      <c r="A33" s="18"/>
      <c r="B33" s="20"/>
      <c r="C33" s="56"/>
      <c r="D33" s="26"/>
      <c r="E33" s="64"/>
      <c r="F33" s="27"/>
      <c r="G33" s="24"/>
      <c r="H33" s="24"/>
      <c r="I33" s="25"/>
      <c r="J33" s="5"/>
      <c r="K33" s="5"/>
      <c r="L33" s="5"/>
      <c r="M33" s="28"/>
    </row>
    <row r="34" spans="1:13" ht="75" customHeight="1" thickBot="1" x14ac:dyDescent="0.2">
      <c r="A34" s="49" t="s">
        <v>22</v>
      </c>
      <c r="B34" s="22"/>
      <c r="C34" s="57"/>
      <c r="D34" s="50"/>
      <c r="E34" s="63"/>
      <c r="F34" s="34"/>
      <c r="G34" s="51"/>
      <c r="H34" s="52"/>
      <c r="I34" s="53"/>
      <c r="J34" s="13"/>
      <c r="K34" s="13"/>
      <c r="L34" s="13"/>
      <c r="M34" s="54"/>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29" t="s">
        <v>21</v>
      </c>
      <c r="B37" s="130"/>
      <c r="C37" s="130"/>
      <c r="D37" s="130"/>
      <c r="E37" s="130"/>
      <c r="F37" s="130"/>
      <c r="G37" s="130"/>
      <c r="H37" s="130"/>
      <c r="I37" s="130"/>
      <c r="J37" s="130"/>
      <c r="K37" s="130"/>
      <c r="L37" s="130"/>
      <c r="M37" s="130"/>
    </row>
    <row r="38" spans="1:13" ht="14.25" thickBot="1" x14ac:dyDescent="0.2"/>
    <row r="39" spans="1:13" ht="68.099999999999994" customHeight="1" x14ac:dyDescent="0.15">
      <c r="A39" s="131" t="s">
        <v>10</v>
      </c>
      <c r="B39" s="125" t="s">
        <v>0</v>
      </c>
      <c r="C39" s="125" t="s">
        <v>1</v>
      </c>
      <c r="D39" s="125" t="s">
        <v>2</v>
      </c>
      <c r="E39" s="125" t="s">
        <v>23</v>
      </c>
      <c r="F39" s="125" t="s">
        <v>3</v>
      </c>
      <c r="G39" s="125" t="s">
        <v>4</v>
      </c>
      <c r="H39" s="125" t="s">
        <v>5</v>
      </c>
      <c r="I39" s="133" t="s">
        <v>6</v>
      </c>
      <c r="J39" s="135" t="s">
        <v>11</v>
      </c>
      <c r="K39" s="136"/>
      <c r="L39" s="137"/>
      <c r="M39" s="127" t="s">
        <v>7</v>
      </c>
    </row>
    <row r="40" spans="1:13" ht="38.25" customHeight="1" thickBot="1" x14ac:dyDescent="0.2">
      <c r="A40" s="132"/>
      <c r="B40" s="126"/>
      <c r="C40" s="126"/>
      <c r="D40" s="126"/>
      <c r="E40" s="126"/>
      <c r="F40" s="126"/>
      <c r="G40" s="126"/>
      <c r="H40" s="126"/>
      <c r="I40" s="134"/>
      <c r="J40" s="2" t="s">
        <v>9</v>
      </c>
      <c r="K40" s="2" t="s">
        <v>8</v>
      </c>
      <c r="L40" s="2" t="s">
        <v>12</v>
      </c>
      <c r="M40" s="128"/>
    </row>
    <row r="41" spans="1:13" ht="75" customHeight="1" x14ac:dyDescent="0.15">
      <c r="A41" s="3"/>
      <c r="B41" s="4"/>
      <c r="C41" s="4"/>
      <c r="D41" s="4"/>
      <c r="E41" s="62"/>
      <c r="F41" s="4"/>
      <c r="G41" s="4"/>
      <c r="H41" s="4"/>
      <c r="I41" s="4"/>
      <c r="J41" s="5"/>
      <c r="K41" s="5"/>
      <c r="L41" s="5"/>
      <c r="M41" s="6"/>
    </row>
    <row r="42" spans="1:13" ht="75" customHeight="1" x14ac:dyDescent="0.15">
      <c r="A42" s="3"/>
      <c r="B42" s="4"/>
      <c r="C42" s="4"/>
      <c r="D42" s="4"/>
      <c r="E42" s="62"/>
      <c r="F42" s="4"/>
      <c r="G42" s="4"/>
      <c r="H42" s="4"/>
      <c r="I42" s="4"/>
      <c r="J42" s="5"/>
      <c r="K42" s="5"/>
      <c r="L42" s="5"/>
      <c r="M42" s="6"/>
    </row>
    <row r="43" spans="1:13" ht="75" customHeight="1" x14ac:dyDescent="0.15">
      <c r="A43" s="3"/>
      <c r="B43" s="4"/>
      <c r="C43" s="4"/>
      <c r="D43" s="4"/>
      <c r="E43" s="62"/>
      <c r="F43" s="4"/>
      <c r="G43" s="4"/>
      <c r="H43" s="4"/>
      <c r="I43" s="4"/>
      <c r="J43" s="5"/>
      <c r="K43" s="5"/>
      <c r="L43" s="5"/>
      <c r="M43" s="6"/>
    </row>
    <row r="44" spans="1:13" ht="75" customHeight="1" x14ac:dyDescent="0.15">
      <c r="A44" s="7"/>
      <c r="B44" s="8"/>
      <c r="C44" s="8"/>
      <c r="D44" s="8"/>
      <c r="E44" s="64"/>
      <c r="F44" s="8"/>
      <c r="G44" s="8"/>
      <c r="H44" s="8"/>
      <c r="I44" s="8"/>
      <c r="J44" s="5"/>
      <c r="K44" s="5"/>
      <c r="L44" s="9"/>
      <c r="M44" s="10"/>
    </row>
    <row r="45" spans="1:13" ht="75" customHeight="1" x14ac:dyDescent="0.15">
      <c r="A45" s="7"/>
      <c r="B45" s="8"/>
      <c r="C45" s="8"/>
      <c r="D45" s="8"/>
      <c r="E45" s="64"/>
      <c r="F45" s="8"/>
      <c r="G45" s="8"/>
      <c r="H45" s="8"/>
      <c r="I45" s="8"/>
      <c r="J45" s="5"/>
      <c r="K45" s="5"/>
      <c r="L45" s="9"/>
      <c r="M45" s="10"/>
    </row>
    <row r="46" spans="1:13" ht="75" customHeight="1" thickBot="1" x14ac:dyDescent="0.2">
      <c r="A46" s="11"/>
      <c r="B46" s="12"/>
      <c r="C46" s="12"/>
      <c r="D46" s="12"/>
      <c r="E46" s="63"/>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29" t="s">
        <v>21</v>
      </c>
      <c r="B49" s="130"/>
      <c r="C49" s="130"/>
      <c r="D49" s="130"/>
      <c r="E49" s="130"/>
      <c r="F49" s="130"/>
      <c r="G49" s="130"/>
      <c r="H49" s="130"/>
      <c r="I49" s="130"/>
      <c r="J49" s="130"/>
      <c r="K49" s="130"/>
      <c r="L49" s="130"/>
      <c r="M49" s="130"/>
    </row>
    <row r="50" spans="1:13" ht="14.25" thickBot="1" x14ac:dyDescent="0.2"/>
    <row r="51" spans="1:13" ht="68.099999999999994" customHeight="1" x14ac:dyDescent="0.15">
      <c r="A51" s="131" t="s">
        <v>10</v>
      </c>
      <c r="B51" s="125" t="s">
        <v>0</v>
      </c>
      <c r="C51" s="125" t="s">
        <v>1</v>
      </c>
      <c r="D51" s="125" t="s">
        <v>2</v>
      </c>
      <c r="E51" s="125" t="s">
        <v>23</v>
      </c>
      <c r="F51" s="125" t="s">
        <v>3</v>
      </c>
      <c r="G51" s="125" t="s">
        <v>4</v>
      </c>
      <c r="H51" s="125" t="s">
        <v>5</v>
      </c>
      <c r="I51" s="133" t="s">
        <v>6</v>
      </c>
      <c r="J51" s="135" t="s">
        <v>11</v>
      </c>
      <c r="K51" s="136"/>
      <c r="L51" s="137"/>
      <c r="M51" s="127" t="s">
        <v>7</v>
      </c>
    </row>
    <row r="52" spans="1:13" ht="38.25" customHeight="1" thickBot="1" x14ac:dyDescent="0.2">
      <c r="A52" s="132"/>
      <c r="B52" s="126"/>
      <c r="C52" s="126"/>
      <c r="D52" s="126"/>
      <c r="E52" s="126"/>
      <c r="F52" s="126"/>
      <c r="G52" s="126"/>
      <c r="H52" s="126"/>
      <c r="I52" s="134"/>
      <c r="J52" s="2" t="s">
        <v>9</v>
      </c>
      <c r="K52" s="2" t="s">
        <v>8</v>
      </c>
      <c r="L52" s="2" t="s">
        <v>12</v>
      </c>
      <c r="M52" s="128"/>
    </row>
    <row r="53" spans="1:13" ht="75" customHeight="1" x14ac:dyDescent="0.15">
      <c r="A53" s="3"/>
      <c r="B53" s="4"/>
      <c r="C53" s="4"/>
      <c r="D53" s="4"/>
      <c r="E53" s="62"/>
      <c r="F53" s="4"/>
      <c r="G53" s="4"/>
      <c r="H53" s="4"/>
      <c r="I53" s="4"/>
      <c r="J53" s="5"/>
      <c r="K53" s="5"/>
      <c r="L53" s="5"/>
      <c r="M53" s="6"/>
    </row>
    <row r="54" spans="1:13" ht="75" customHeight="1" x14ac:dyDescent="0.15">
      <c r="A54" s="3"/>
      <c r="B54" s="4"/>
      <c r="C54" s="4"/>
      <c r="D54" s="4"/>
      <c r="E54" s="62"/>
      <c r="F54" s="4"/>
      <c r="G54" s="4"/>
      <c r="H54" s="4"/>
      <c r="I54" s="4"/>
      <c r="J54" s="5"/>
      <c r="K54" s="5"/>
      <c r="L54" s="5"/>
      <c r="M54" s="6"/>
    </row>
    <row r="55" spans="1:13" ht="75" customHeight="1" x14ac:dyDescent="0.15">
      <c r="A55" s="3"/>
      <c r="B55" s="4"/>
      <c r="C55" s="4"/>
      <c r="D55" s="4"/>
      <c r="E55" s="62"/>
      <c r="F55" s="4"/>
      <c r="G55" s="4"/>
      <c r="H55" s="4"/>
      <c r="I55" s="4"/>
      <c r="J55" s="5"/>
      <c r="K55" s="5"/>
      <c r="L55" s="5"/>
      <c r="M55" s="6"/>
    </row>
    <row r="56" spans="1:13" ht="75" customHeight="1" x14ac:dyDescent="0.15">
      <c r="A56" s="7"/>
      <c r="B56" s="8"/>
      <c r="C56" s="8"/>
      <c r="D56" s="8"/>
      <c r="E56" s="64"/>
      <c r="F56" s="8"/>
      <c r="G56" s="8"/>
      <c r="H56" s="8"/>
      <c r="I56" s="8"/>
      <c r="J56" s="5"/>
      <c r="K56" s="5"/>
      <c r="L56" s="9"/>
      <c r="M56" s="10"/>
    </row>
    <row r="57" spans="1:13" ht="75" customHeight="1" x14ac:dyDescent="0.15">
      <c r="A57" s="7"/>
      <c r="B57" s="8"/>
      <c r="C57" s="8"/>
      <c r="D57" s="8"/>
      <c r="E57" s="64"/>
      <c r="F57" s="8"/>
      <c r="G57" s="8"/>
      <c r="H57" s="8"/>
      <c r="I57" s="8"/>
      <c r="J57" s="5"/>
      <c r="K57" s="5"/>
      <c r="L57" s="9"/>
      <c r="M57" s="10"/>
    </row>
    <row r="58" spans="1:13" ht="75" customHeight="1" thickBot="1" x14ac:dyDescent="0.2">
      <c r="A58" s="11"/>
      <c r="B58" s="12"/>
      <c r="C58" s="12"/>
      <c r="D58" s="12"/>
      <c r="E58" s="63"/>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$K$107:$K$108</formula1>
    </dataValidation>
    <dataValidation type="list" allowBlank="1" showInputMessage="1" showErrorMessage="1" sqref="J19:J21">
      <formula1>$J$107:$J$110</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2022-04-27T04:20:31Z</cp:lastPrinted>
  <dcterms:created xsi:type="dcterms:W3CDTF">2010-08-24T08:00:05Z</dcterms:created>
  <dcterms:modified xsi:type="dcterms:W3CDTF">2022-05-16T23:44:09Z</dcterms:modified>
</cp:coreProperties>
</file>