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09\"/>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calcChain.xml><?xml version="1.0" encoding="utf-8"?>
<calcChain xmlns="http://schemas.openxmlformats.org/spreadsheetml/2006/main">
  <c r="I20" i="1" l="1"/>
  <c r="I19" i="1"/>
</calcChain>
</file>

<file path=xl/sharedStrings.xml><?xml version="1.0" encoding="utf-8"?>
<sst xmlns="http://schemas.openxmlformats.org/spreadsheetml/2006/main" count="85" uniqueCount="47">
  <si>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</si>
  <si>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</si>
  <si>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</si>
  <si>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</si>
  <si>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</si>
  <si>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</si>
  <si>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</si>
  <si>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</si>
  <si>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</si>
  <si>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</si>
  <si>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</si>
  <si>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</si>
  <si>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</si>
  <si>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</si>
  <si>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</si>
  <si>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</si>
  <si>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</si>
  <si>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</si>
  <si>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（総合評価方式）</t>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</si>
  <si>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</si>
  <si>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令和元年9月4日</t>
    <rPh sb="0" eb="2">
      <t>レイワ</t>
    </rPh>
    <rPh sb="2" eb="4">
      <t>ガンネン</t>
    </rPh>
    <rPh sb="5" eb="6">
      <t>ガツ</t>
    </rPh>
    <rPh sb="7" eb="8">
      <t>ニチ</t>
    </rPh>
    <phoneticPr fontId="1"/>
  </si>
  <si>
    <t>令和元年9月5日</t>
    <rPh sb="0" eb="2">
      <t>レイワ</t>
    </rPh>
    <rPh sb="2" eb="4">
      <t>ガンネン</t>
    </rPh>
    <rPh sb="5" eb="6">
      <t>ガツ</t>
    </rPh>
    <rPh sb="7" eb="8">
      <t>ニチ</t>
    </rPh>
    <phoneticPr fontId="1"/>
  </si>
  <si>
    <t>一般競争入札</t>
    <phoneticPr fontId="1"/>
  </si>
  <si>
    <t>令和元年9月9日</t>
    <rPh sb="0" eb="2">
      <t>レイワ</t>
    </rPh>
    <rPh sb="2" eb="4">
      <t>ガンネン</t>
    </rPh>
    <rPh sb="5" eb="6">
      <t>ガツ</t>
    </rPh>
    <rPh sb="7" eb="8">
      <t>ニチ</t>
    </rPh>
    <phoneticPr fontId="1"/>
  </si>
  <si>
    <t>令和元年9月20日</t>
    <rPh sb="0" eb="2">
      <t>レイワ</t>
    </rPh>
    <rPh sb="2" eb="4">
      <t>ガンネン</t>
    </rPh>
    <rPh sb="5" eb="6">
      <t>ガツ</t>
    </rPh>
    <rPh sb="8" eb="9">
      <t>ニチ</t>
    </rPh>
    <phoneticPr fontId="1"/>
  </si>
  <si>
    <t>三沢米軍(元)駐機場(1317)新設土木その他設計
青森県三沢市
R1.9.5～R2.12.15
設計業務</t>
    <phoneticPr fontId="1"/>
  </si>
  <si>
    <t>三沢(元)建築工事監理業務
青森県三沢市
R1.9.5～R3.2.28
監理業務</t>
    <phoneticPr fontId="1"/>
  </si>
  <si>
    <t>三沢(元)土木工事監理業務
青森県三沢市
R1.9.5～R2.12.20
監理業務</t>
    <phoneticPr fontId="1"/>
  </si>
  <si>
    <t>三沢外(元)設備工事監理業務
青森県三沢市
R1.9.5～R3.3.31
監理業務</t>
    <phoneticPr fontId="1"/>
  </si>
  <si>
    <t>岩手(元)仮設建物設置工事
岩手県滝沢市
R1.9.6～R4.3.31
建築工事</t>
    <phoneticPr fontId="1"/>
  </si>
  <si>
    <t>三沢米軍(元)訓練施設(1315)新設土木工事
青森県三沢市
R1.9.10～R3.12.20
土木工事</t>
    <phoneticPr fontId="1"/>
  </si>
  <si>
    <t>東北防衛局(元)防衛施設技術審査支援業務
宮城県仙台市
R1.9.10～R2.3.15
調査業務</t>
    <phoneticPr fontId="1"/>
  </si>
  <si>
    <t>神町外(31)宿舎改修建築その他調査検討
山形県東根市、宮城県仙台市
R1.9.21～R2.3.15
調査業務</t>
    <phoneticPr fontId="1"/>
  </si>
  <si>
    <t>日本振興（株）東北支店
仙台市宮城野区榴岡４ー３ー１０</t>
    <phoneticPr fontId="1"/>
  </si>
  <si>
    <t>（有）みやび建築工房
名取市ゆりが丘５ー１６ー１</t>
    <phoneticPr fontId="1"/>
  </si>
  <si>
    <t>（株）協和コンサルタンツ東北支社
仙台市青葉区花京院２ー１ー１４　花京院ビルディング</t>
    <phoneticPr fontId="1"/>
  </si>
  <si>
    <t>（株）青建設計
三沢市松園町３ー７ー１８</t>
    <phoneticPr fontId="1"/>
  </si>
  <si>
    <t>（株）オーイーエス
江戸川区東葛西５ー２ー１１ー２０１</t>
    <phoneticPr fontId="1"/>
  </si>
  <si>
    <t>（株）総合設備計画
荒川区東日暮里４ー２２ー２</t>
    <phoneticPr fontId="1"/>
  </si>
  <si>
    <t>郡リース（株）仙台支店
仙台市青葉区堤通雨宮町２ー３　ＴＲ仙台ビル</t>
    <phoneticPr fontId="1"/>
  </si>
  <si>
    <t>（株）青北建設
三沢市六川目６ー３４ー５７</t>
    <phoneticPr fontId="1"/>
  </si>
  <si>
    <t>三沢飛行場周辺地区ほか２境界標建植業務
R1.9.21～R2.3.31</t>
    <rPh sb="0" eb="2">
      <t>ミサワ</t>
    </rPh>
    <rPh sb="2" eb="5">
      <t>ヒコウジョウ</t>
    </rPh>
    <rPh sb="5" eb="7">
      <t>シュウヘン</t>
    </rPh>
    <rPh sb="7" eb="9">
      <t>チク</t>
    </rPh>
    <rPh sb="12" eb="15">
      <t>キョウカイヒョウ</t>
    </rPh>
    <rPh sb="15" eb="17">
      <t>ケンショク</t>
    </rPh>
    <rPh sb="17" eb="19">
      <t>ギョウム</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</si>
  <si>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</si>
  <si>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北村技術株式会社
青森県弘前市大字神田4丁目1-21</t>
    <rPh sb="0" eb="4">
      <t>キタムラギジュツ</t>
    </rPh>
    <rPh sb="4" eb="8">
      <t>カブシキガイシャ</t>
    </rPh>
    <rPh sb="9" eb="12">
      <t>アオモリケン</t>
    </rPh>
    <rPh sb="12" eb="15">
      <t>ヒロサキシ</t>
    </rPh>
    <rPh sb="15" eb="17">
      <t>オオアザ</t>
    </rPh>
    <rPh sb="17" eb="19">
      <t>カンダ</t>
    </rPh>
    <rPh sb="20" eb="22">
      <t>チョウメ</t>
    </rPh>
    <phoneticPr fontId="1"/>
  </si>
  <si>
    <t>一般競争入札</t>
    <rPh sb="0" eb="2">
      <t>イッパン</t>
    </rPh>
    <rPh sb="2" eb="4">
      <t>キョウソウ</t>
    </rPh>
    <rPh sb="4" eb="6">
      <t>ニュウサツ</t>
    </rPh>
    <phoneticPr fontId="1"/>
  </si>
  <si>
    <t>王城寺原演習場周辺地区境界標建植業務
R1.9.21～R2.2.28</t>
    <rPh sb="0" eb="3">
      <t>オウジョウジ</t>
    </rPh>
    <rPh sb="3" eb="4">
      <t>ハラ</t>
    </rPh>
    <rPh sb="4" eb="7">
      <t>エンシュウジョウ</t>
    </rPh>
    <rPh sb="7" eb="9">
      <t>シュウヘン</t>
    </rPh>
    <rPh sb="9" eb="11">
      <t>チク</t>
    </rPh>
    <rPh sb="11" eb="14">
      <t>キョウカイヒョウ</t>
    </rPh>
    <rPh sb="14" eb="16">
      <t>ケンショク</t>
    </rPh>
    <rPh sb="16" eb="18">
      <t>ギョウム</t>
    </rPh>
    <phoneticPr fontId="1"/>
  </si>
  <si>
    <t>林測量技術コンサルタント株式会社
大阪府茨木市五十鈴町5-35</t>
    <rPh sb="0" eb="1">
      <t>ハヤシ</t>
    </rPh>
    <rPh sb="1" eb="3">
      <t>ソクリョウ</t>
    </rPh>
    <rPh sb="3" eb="5">
      <t>ギジュツ</t>
    </rPh>
    <rPh sb="12" eb="16">
      <t>カブシキガイシャ</t>
    </rPh>
    <rPh sb="17" eb="20">
      <t>オオサカフ</t>
    </rPh>
    <rPh sb="20" eb="23">
      <t>イバラキシ</t>
    </rPh>
    <rPh sb="23" eb="25">
      <t>ゴジュウ</t>
    </rPh>
    <rPh sb="25" eb="26">
      <t>スズ</t>
    </rPh>
    <rPh sb="26" eb="27">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</si>
</sst>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8"/>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6" fillId="0" borderId="8" xfId="1" applyFont="1" applyFill="1" applyBorder="1" applyAlignment="1">
      <alignment vertical="center" wrapText="1"/>
    </xf>
    <xf numFmtId="58" fontId="3" fillId="0" borderId="8" xfId="0" applyNumberFormat="1" applyFont="1" applyBorder="1">
      <alignment vertical="center"/>
    </xf>
    <xf numFmtId="0" fontId="3" fillId="0" borderId="8" xfId="0" applyFont="1" applyBorder="1" applyAlignment="1">
      <alignment vertical="center" wrapText="1"/>
    </xf>
    <xf numFmtId="177"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58" fontId="8" fillId="0" borderId="1" xfId="0" applyNumberFormat="1" applyFont="1" applyBorder="1" applyAlignment="1">
      <alignment horizontal="center"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tabSelected="1" view="pageBreakPreview" topLeftCell="A22" zoomScale="85" zoomScaleNormal="100" zoomScaleSheetLayoutView="85" workbookViewId="0">
      <selection activeCell="I21" sqref="I21"/>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1" t="s">
        <v>15</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17</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75" customHeight="1" x14ac:dyDescent="0.15">
      <c r="A5" s="20" t="s">
        <v>25</v>
      </c>
      <c r="B5" s="10" t="s">
        <v>19</v>
      </c>
      <c r="C5" s="40" t="s">
        <v>20</v>
      </c>
      <c r="D5" s="31" t="s">
        <v>35</v>
      </c>
      <c r="E5" s="17">
        <v>2011001006553</v>
      </c>
      <c r="F5" s="24" t="s">
        <v>18</v>
      </c>
      <c r="G5" s="11">
        <v>11341055</v>
      </c>
      <c r="H5" s="11">
        <v>10010000</v>
      </c>
      <c r="I5" s="18">
        <v>0.88260000000000005</v>
      </c>
      <c r="J5" s="29"/>
      <c r="K5" s="29"/>
      <c r="L5" s="29"/>
      <c r="M5" s="28"/>
    </row>
    <row r="6" spans="1:13" ht="75" customHeight="1" x14ac:dyDescent="0.15">
      <c r="A6" s="20" t="s">
        <v>26</v>
      </c>
      <c r="B6" s="10" t="s">
        <v>19</v>
      </c>
      <c r="C6" s="40" t="s">
        <v>20</v>
      </c>
      <c r="D6" s="31" t="s">
        <v>36</v>
      </c>
      <c r="E6" s="17">
        <v>1420001011440</v>
      </c>
      <c r="F6" s="24" t="s">
        <v>18</v>
      </c>
      <c r="G6" s="11">
        <v>24519143</v>
      </c>
      <c r="H6" s="11">
        <v>19613000</v>
      </c>
      <c r="I6" s="18">
        <v>0.79990000000000006</v>
      </c>
      <c r="J6" s="30"/>
      <c r="K6" s="30"/>
      <c r="L6" s="30"/>
      <c r="M6" s="3"/>
    </row>
    <row r="7" spans="1:13" ht="75" customHeight="1" x14ac:dyDescent="0.15">
      <c r="A7" s="20" t="s">
        <v>27</v>
      </c>
      <c r="B7" s="10" t="s">
        <v>19</v>
      </c>
      <c r="C7" s="40" t="s">
        <v>20</v>
      </c>
      <c r="D7" s="31" t="s">
        <v>37</v>
      </c>
      <c r="E7" s="17">
        <v>9013201007226</v>
      </c>
      <c r="F7" s="24" t="s">
        <v>18</v>
      </c>
      <c r="G7" s="11">
        <v>13011453</v>
      </c>
      <c r="H7" s="11">
        <v>10560000</v>
      </c>
      <c r="I7" s="18">
        <v>0.81159999999999999</v>
      </c>
      <c r="J7" s="30"/>
      <c r="K7" s="30"/>
      <c r="L7" s="5"/>
      <c r="M7" s="6"/>
    </row>
    <row r="8" spans="1:13" ht="75" customHeight="1" x14ac:dyDescent="0.15">
      <c r="A8" s="20" t="s">
        <v>28</v>
      </c>
      <c r="B8" s="10" t="s">
        <v>19</v>
      </c>
      <c r="C8" s="40" t="s">
        <v>20</v>
      </c>
      <c r="D8" s="31" t="s">
        <v>38</v>
      </c>
      <c r="E8" s="17">
        <v>7011501007229</v>
      </c>
      <c r="F8" s="24" t="s">
        <v>18</v>
      </c>
      <c r="G8" s="11">
        <v>11902310</v>
      </c>
      <c r="H8" s="11">
        <v>10670000</v>
      </c>
      <c r="I8" s="18">
        <v>0.89649999999999996</v>
      </c>
      <c r="J8" s="4"/>
      <c r="K8" s="4"/>
      <c r="L8" s="5"/>
      <c r="M8" s="6"/>
    </row>
    <row r="9" spans="1:13" ht="75" customHeight="1" x14ac:dyDescent="0.15">
      <c r="A9" s="20" t="s">
        <v>29</v>
      </c>
      <c r="B9" s="10" t="s">
        <v>19</v>
      </c>
      <c r="C9" s="40" t="s">
        <v>21</v>
      </c>
      <c r="D9" s="31" t="s">
        <v>39</v>
      </c>
      <c r="E9" s="17">
        <v>6010401009996</v>
      </c>
      <c r="F9" s="27" t="s">
        <v>22</v>
      </c>
      <c r="G9" s="11">
        <v>138251719</v>
      </c>
      <c r="H9" s="11">
        <v>129800000</v>
      </c>
      <c r="I9" s="18">
        <v>0.93889999999999996</v>
      </c>
      <c r="J9" s="30"/>
      <c r="K9" s="30"/>
      <c r="L9" s="30"/>
      <c r="M9" s="3"/>
    </row>
    <row r="10" spans="1:13" ht="75" customHeight="1" thickBot="1" x14ac:dyDescent="0.2">
      <c r="A10" s="21" t="s">
        <v>30</v>
      </c>
      <c r="B10" s="12" t="s">
        <v>19</v>
      </c>
      <c r="C10" s="13" t="s">
        <v>23</v>
      </c>
      <c r="D10" s="14" t="s">
        <v>40</v>
      </c>
      <c r="E10" s="22">
        <v>8420001011442</v>
      </c>
      <c r="F10" s="15" t="s">
        <v>18</v>
      </c>
      <c r="G10" s="16">
        <v>103467976</v>
      </c>
      <c r="H10" s="16">
        <v>93500000</v>
      </c>
      <c r="I10" s="23">
        <v>0.90369999999999995</v>
      </c>
      <c r="J10" s="25"/>
      <c r="K10" s="25"/>
      <c r="L10" s="25"/>
      <c r="M10" s="26"/>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41" t="s">
        <v>15</v>
      </c>
      <c r="B13" s="42"/>
      <c r="C13" s="42"/>
      <c r="D13" s="42"/>
      <c r="E13" s="42"/>
      <c r="F13" s="42"/>
      <c r="G13" s="42"/>
      <c r="H13" s="42"/>
      <c r="I13" s="42"/>
      <c r="J13" s="42"/>
      <c r="K13" s="42"/>
      <c r="L13" s="42"/>
      <c r="M13" s="42"/>
    </row>
    <row r="14" spans="1:13" ht="14.25" thickBot="1" x14ac:dyDescent="0.2"/>
    <row r="15" spans="1:13" ht="68.099999999999994" customHeight="1" x14ac:dyDescent="0.15">
      <c r="A15" s="43" t="s">
        <v>10</v>
      </c>
      <c r="B15" s="45" t="s">
        <v>0</v>
      </c>
      <c r="C15" s="45" t="s">
        <v>1</v>
      </c>
      <c r="D15" s="45" t="s">
        <v>2</v>
      </c>
      <c r="E15" s="45" t="s">
        <v>17</v>
      </c>
      <c r="F15" s="45" t="s">
        <v>3</v>
      </c>
      <c r="G15" s="45" t="s">
        <v>4</v>
      </c>
      <c r="H15" s="45" t="s">
        <v>5</v>
      </c>
      <c r="I15" s="47" t="s">
        <v>6</v>
      </c>
      <c r="J15" s="51" t="s">
        <v>11</v>
      </c>
      <c r="K15" s="52"/>
      <c r="L15" s="53"/>
      <c r="M15" s="49" t="s">
        <v>7</v>
      </c>
    </row>
    <row r="16" spans="1:13" ht="38.25" customHeight="1" thickBot="1" x14ac:dyDescent="0.2">
      <c r="A16" s="44"/>
      <c r="B16" s="46"/>
      <c r="C16" s="46"/>
      <c r="D16" s="46"/>
      <c r="E16" s="46"/>
      <c r="F16" s="46"/>
      <c r="G16" s="46"/>
      <c r="H16" s="46"/>
      <c r="I16" s="48"/>
      <c r="J16" s="2" t="s">
        <v>9</v>
      </c>
      <c r="K16" s="2" t="s">
        <v>8</v>
      </c>
      <c r="L16" s="2" t="s">
        <v>12</v>
      </c>
      <c r="M16" s="50"/>
    </row>
    <row r="17" spans="1:13" ht="75" customHeight="1" x14ac:dyDescent="0.15">
      <c r="A17" s="20" t="s">
        <v>31</v>
      </c>
      <c r="B17" s="10" t="s">
        <v>19</v>
      </c>
      <c r="C17" s="40" t="s">
        <v>23</v>
      </c>
      <c r="D17" s="31" t="s">
        <v>33</v>
      </c>
      <c r="E17" s="17">
        <v>5120101044326</v>
      </c>
      <c r="F17" s="24" t="s">
        <v>18</v>
      </c>
      <c r="G17" s="11">
        <v>8026690</v>
      </c>
      <c r="H17" s="11">
        <v>7865000</v>
      </c>
      <c r="I17" s="18">
        <v>0.97989999999999999</v>
      </c>
      <c r="J17" s="30"/>
      <c r="K17" s="30"/>
      <c r="L17" s="30"/>
      <c r="M17" s="3"/>
    </row>
    <row r="18" spans="1:13" ht="75" customHeight="1" thickBot="1" x14ac:dyDescent="0.2">
      <c r="A18" s="20" t="s">
        <v>32</v>
      </c>
      <c r="B18" s="10" t="s">
        <v>19</v>
      </c>
      <c r="C18" s="40" t="s">
        <v>24</v>
      </c>
      <c r="D18" s="31" t="s">
        <v>34</v>
      </c>
      <c r="E18" s="17">
        <v>9370802001919</v>
      </c>
      <c r="F18" s="24" t="s">
        <v>18</v>
      </c>
      <c r="G18" s="11">
        <v>16871797</v>
      </c>
      <c r="H18" s="11">
        <v>14960000</v>
      </c>
      <c r="I18" s="18">
        <v>0.88670000000000004</v>
      </c>
      <c r="J18" s="30"/>
      <c r="K18" s="30"/>
      <c r="L18" s="30"/>
      <c r="M18" s="3"/>
    </row>
    <row r="19" spans="1:13" ht="75" customHeight="1" x14ac:dyDescent="0.15">
      <c r="A19" s="20" t="s">
        <v>41</v>
      </c>
      <c r="B19" s="10" t="s">
        <v>42</v>
      </c>
      <c r="C19" s="54" t="s">
        <v>24</v>
      </c>
      <c r="D19" s="31" t="s">
        <v>43</v>
      </c>
      <c r="E19" s="17">
        <v>9420001009782</v>
      </c>
      <c r="F19" s="24" t="s">
        <v>44</v>
      </c>
      <c r="G19" s="11">
        <v>7249000</v>
      </c>
      <c r="H19" s="11">
        <v>3795000</v>
      </c>
      <c r="I19" s="18">
        <f>H19/G19</f>
        <v>0.52352048558421849</v>
      </c>
      <c r="J19" s="29"/>
      <c r="K19" s="29"/>
      <c r="L19" s="29"/>
      <c r="M19" s="28"/>
    </row>
    <row r="20" spans="1:13" ht="75" customHeight="1" x14ac:dyDescent="0.15">
      <c r="A20" s="20" t="s">
        <v>45</v>
      </c>
      <c r="B20" s="10" t="s">
        <v>42</v>
      </c>
      <c r="C20" s="54" t="s">
        <v>24</v>
      </c>
      <c r="D20" s="31" t="s">
        <v>46</v>
      </c>
      <c r="E20" s="17">
        <v>5120901013505</v>
      </c>
      <c r="F20" s="24" t="s">
        <v>44</v>
      </c>
      <c r="G20" s="11">
        <v>1434400</v>
      </c>
      <c r="H20" s="11">
        <v>704000</v>
      </c>
      <c r="I20" s="18">
        <f>H20/G20</f>
        <v>0.49079754601226994</v>
      </c>
      <c r="J20" s="30"/>
      <c r="K20" s="30"/>
      <c r="L20" s="30"/>
      <c r="M20" s="3"/>
    </row>
    <row r="21" spans="1:13" ht="75" customHeight="1" x14ac:dyDescent="0.15">
      <c r="A21" s="9" t="s">
        <v>16</v>
      </c>
      <c r="B21" s="10"/>
      <c r="C21" s="19"/>
      <c r="D21" s="31"/>
      <c r="E21" s="17"/>
      <c r="F21" s="24"/>
      <c r="G21" s="11"/>
      <c r="H21" s="11"/>
      <c r="I21" s="18"/>
      <c r="J21" s="5"/>
      <c r="K21" s="5"/>
      <c r="L21" s="5"/>
      <c r="M21" s="6"/>
    </row>
    <row r="22" spans="1:13" ht="75" customHeight="1" thickBot="1" x14ac:dyDescent="0.2">
      <c r="A22" s="33"/>
      <c r="B22" s="34"/>
      <c r="C22" s="35"/>
      <c r="D22" s="36"/>
      <c r="E22" s="37"/>
      <c r="F22" s="32"/>
      <c r="G22" s="38"/>
      <c r="H22" s="38"/>
      <c r="I22" s="39"/>
      <c r="J22" s="25"/>
      <c r="K22" s="25"/>
      <c r="L22" s="25"/>
      <c r="M22" s="26"/>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x14ac:dyDescent="0.15">
      <c r="A25" s="7"/>
      <c r="B25" s="8"/>
      <c r="C25" s="8"/>
      <c r="D25" s="8"/>
      <c r="E25" s="8"/>
      <c r="F25" s="8"/>
      <c r="G25" s="8"/>
      <c r="H25" s="8"/>
      <c r="I25" s="8"/>
      <c r="J25" s="8"/>
      <c r="K25" s="8"/>
      <c r="L25" s="8"/>
      <c r="M25" s="8"/>
    </row>
    <row r="26" spans="1:13" x14ac:dyDescent="0.15">
      <c r="A26" s="7"/>
      <c r="B26" s="8"/>
      <c r="C26" s="8"/>
      <c r="D26" s="8"/>
      <c r="E26" s="8"/>
      <c r="F26" s="8"/>
      <c r="G26" s="8"/>
      <c r="H26" s="8"/>
      <c r="I26" s="8"/>
      <c r="J26" s="8"/>
      <c r="K26" s="8"/>
      <c r="L26" s="8"/>
      <c r="M26" s="8"/>
    </row>
    <row r="27" spans="1:13" x14ac:dyDescent="0.15">
      <c r="A27" s="7"/>
      <c r="B27" s="8"/>
      <c r="C27" s="8"/>
      <c r="D27" s="8"/>
      <c r="E27" s="8"/>
      <c r="F27" s="8"/>
      <c r="G27" s="8"/>
      <c r="H27" s="8"/>
      <c r="I27" s="8"/>
      <c r="J27" s="8"/>
      <c r="K27" s="8"/>
      <c r="L27" s="8"/>
      <c r="M27" s="8"/>
    </row>
    <row r="28" spans="1:13" x14ac:dyDescent="0.15">
      <c r="A28" s="7"/>
      <c r="B28" s="8"/>
      <c r="C28" s="8"/>
      <c r="D28" s="8"/>
      <c r="E28" s="8"/>
      <c r="F28" s="8"/>
      <c r="G28" s="8"/>
      <c r="H28" s="8"/>
      <c r="I28" s="8"/>
      <c r="J28" s="8"/>
      <c r="K28" s="8"/>
      <c r="L28" s="8"/>
      <c r="M28" s="8"/>
    </row>
    <row r="29" spans="1:13" x14ac:dyDescent="0.15">
      <c r="A29" s="7"/>
      <c r="B29" s="8"/>
      <c r="C29" s="8"/>
      <c r="D29" s="8"/>
      <c r="E29" s="8"/>
      <c r="F29" s="8"/>
      <c r="G29" s="8"/>
      <c r="H29" s="8"/>
      <c r="I29" s="8"/>
      <c r="J29" s="8"/>
      <c r="K29" s="8"/>
      <c r="L29" s="8"/>
      <c r="M29" s="8"/>
    </row>
    <row r="30" spans="1:13" x14ac:dyDescent="0.15">
      <c r="A30" s="7"/>
      <c r="B30" s="8"/>
      <c r="C30" s="8"/>
      <c r="D30" s="8"/>
      <c r="E30" s="8"/>
      <c r="F30" s="8"/>
      <c r="G30" s="8"/>
      <c r="H30" s="8"/>
      <c r="I30" s="8"/>
      <c r="J30" s="8"/>
      <c r="K30" s="8"/>
      <c r="L30" s="8"/>
      <c r="M30" s="8"/>
    </row>
    <row r="31" spans="1:13" x14ac:dyDescent="0.15">
      <c r="A31" s="7"/>
      <c r="B31" s="8"/>
      <c r="C31" s="8"/>
      <c r="D31" s="8"/>
      <c r="E31" s="8"/>
      <c r="F31" s="8"/>
      <c r="G31" s="8"/>
      <c r="H31" s="8"/>
      <c r="I31" s="8"/>
      <c r="J31" s="8"/>
      <c r="K31" s="8"/>
      <c r="L31" s="8"/>
      <c r="M31" s="8"/>
    </row>
    <row r="32" spans="1:13" x14ac:dyDescent="0.15">
      <c r="A32" s="8"/>
      <c r="B32" s="8"/>
      <c r="C32" s="8"/>
      <c r="D32" s="8"/>
      <c r="E32" s="8"/>
      <c r="F32" s="8"/>
      <c r="G32" s="8"/>
      <c r="H32" s="8"/>
      <c r="I32" s="8"/>
      <c r="J32" s="8"/>
      <c r="K32" s="8"/>
      <c r="L32" s="8"/>
      <c r="M32" s="8"/>
    </row>
    <row r="33" spans="1:13" x14ac:dyDescent="0.15">
      <c r="A33" s="8"/>
      <c r="B33" s="8"/>
      <c r="C33" s="8"/>
      <c r="D33" s="8"/>
      <c r="E33" s="8"/>
      <c r="F33" s="8"/>
      <c r="G33" s="8"/>
      <c r="H33" s="8"/>
      <c r="I33" s="8"/>
      <c r="J33" s="8"/>
      <c r="K33" s="8"/>
      <c r="L33" s="8"/>
      <c r="M33" s="8"/>
    </row>
    <row r="34" spans="1:13" x14ac:dyDescent="0.15">
      <c r="A34" s="8"/>
      <c r="B34" s="8"/>
      <c r="C34" s="8"/>
      <c r="D34" s="8"/>
      <c r="E34" s="8"/>
      <c r="F34" s="8"/>
      <c r="G34" s="8"/>
      <c r="H34" s="8"/>
      <c r="I34" s="8"/>
      <c r="J34" s="8"/>
      <c r="K34" s="8"/>
      <c r="L34" s="8"/>
      <c r="M34" s="8"/>
    </row>
    <row r="35" spans="1:13" x14ac:dyDescent="0.15">
      <c r="A35" s="8"/>
      <c r="B35" s="8"/>
      <c r="C35" s="8"/>
      <c r="D35" s="8"/>
      <c r="E35" s="8"/>
      <c r="F35" s="8"/>
      <c r="G35" s="8"/>
      <c r="H35" s="8"/>
      <c r="I35" s="8"/>
      <c r="J35" s="8"/>
      <c r="K35" s="8"/>
      <c r="L35" s="8"/>
      <c r="M35" s="8"/>
    </row>
  </sheetData>
  <autoFilter ref="A4:M4"/>
  <mergeCells count="24">
    <mergeCell ref="C15:C16"/>
    <mergeCell ref="D15:D16"/>
    <mergeCell ref="F15:F16"/>
    <mergeCell ref="E15:E16"/>
    <mergeCell ref="A13:M13"/>
    <mergeCell ref="G15:G16"/>
    <mergeCell ref="H15:H16"/>
    <mergeCell ref="I15:I16"/>
    <mergeCell ref="J15:L15"/>
    <mergeCell ref="M15:M16"/>
    <mergeCell ref="A15:A16"/>
    <mergeCell ref="B15:B16"/>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K5:K10 K17:K18 K21:K22">
      <formula1>$K$119:$K$121</formula1>
    </dataValidation>
    <dataValidation type="list" allowBlank="1" showInputMessage="1" showErrorMessage="1" sqref="J5:J10 J17:J18 J21:J22">
      <formula1>$J$119:$J$123</formula1>
    </dataValidation>
    <dataValidation type="list" allowBlank="1" showInputMessage="1" showErrorMessage="1" sqref="J19:J20">
      <formula1>$J$243:$J$247</formula1>
    </dataValidation>
    <dataValidation type="list" allowBlank="1" showInputMessage="1" showErrorMessage="1" sqref="K19:K20">
      <formula1>$K$243:$K$245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2019-11-05T01:22:03Z</cp:lastPrinted>
  <dcterms:created xsi:type="dcterms:W3CDTF">2010-08-24T08:00:05Z</dcterms:created>
  <dcterms:modified xsi:type="dcterms:W3CDTF">2019-11-05T01:23:45Z</dcterms:modified>
</cp:coreProperties>
</file>