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0037\Desktop\"/>
    </mc:Choice>
  </mc:AlternateContent>
  <bookViews>
    <workbookView xWindow="0" yWindow="0" windowWidth="24000" windowHeight="9360"/>
  </bookViews>
  <sheets>
    <sheet name="付紙様式第３" sheetId="9" r:id="rId1"/>
  </sheets>
  <definedNames>
    <definedName name="_xlnm._FilterDatabase" localSheetId="0" hidden="1">付紙様式第３!$A$4:$L$4</definedName>
    <definedName name="_xlnm.Print_Area" localSheetId="0">付紙様式第３!$A$1:$L$24</definedName>
  </definedNames>
  <calcPr calcId="152511"/>
</workbook>
</file>

<file path=xl/calcChain.xml><?xml version="1.0" encoding="utf-8"?>
<calcChain xmlns="http://schemas.openxmlformats.org/spreadsheetml/2006/main">
  <c r="H17" i="9" l="1"/>
  <c r="H18" i="9" l="1"/>
  <c r="H8" i="9" l="1"/>
</calcChain>
</file>

<file path=xl/sharedStrings.xml><?xml version="1.0" encoding="utf-8"?>
<sst xmlns="http://schemas.openxmlformats.org/spreadsheetml/2006/main" count="126" uniqueCount="52">
  <si>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</si>
  <si>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</si>
  <si>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</si>
  <si>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</si>
  <si>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</si>
  <si>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</si>
  <si>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</si>
  <si>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</si>
  <si>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</si>
  <si>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</si>
  <si>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</si>
  <si>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</si>
  <si>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</si>
  <si>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</si>
  <si>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</si>
  <si>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</si>
  <si>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</si>
  <si>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</si>
  <si>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</si>
  <si>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</si>
  <si>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</si>
  <si>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</si>
  <si>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</si>
  <si>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平成２７年度民生安定施設（漁業用施設）調査
（調査一式）
（27.8.1～28.3.31）</t>
    <rPh sb="0" eb="2">
      <t>ヘイセイ</t>
    </rPh>
    <rPh sb="4" eb="6">
      <t>ネンド</t>
    </rPh>
    <rPh sb="6" eb="8">
      <t>ミンセイ</t>
    </rPh>
    <rPh sb="8" eb="10">
      <t>アンテイ</t>
    </rPh>
    <rPh sb="10" eb="12">
      <t>シセツ</t>
    </rPh>
    <rPh sb="13" eb="16">
      <t>ギョギョウヨウ</t>
    </rPh>
    <rPh sb="16" eb="18">
      <t>シセツ</t>
    </rPh>
    <rPh sb="19" eb="21">
      <t>チョウサ</t>
    </rPh>
    <rPh sb="23" eb="25">
      <t>チョウサ</t>
    </rPh>
    <phoneticPr fontId="1"/>
  </si>
  <si>
    <t>三沢飛行場周辺地区ほか１境界標建植業務　　　　　　　　　　　　　　
境界標建植 309本</t>
    <phoneticPr fontId="1"/>
  </si>
  <si>
    <t>一般競争入札</t>
  </si>
  <si>
    <t>松島飛行場周辺地区ほか１測量等業務　　　　　　　　　　　　　　
４級基準点 35点、復元測量 72点、境界標建植 116本</t>
  </si>
  <si>
    <t>2,301,480円</t>
    <rPh sb="9" eb="10">
      <t>エン</t>
    </rPh>
    <phoneticPr fontId="1"/>
  </si>
  <si>
    <t>864,000円</t>
    <phoneticPr fontId="1"/>
  </si>
  <si>
    <t>一般競争入札</t>
    <rPh sb="0" eb="2">
      <t>イッパン</t>
    </rPh>
    <rPh sb="2" eb="4">
      <t>キョウソウ</t>
    </rPh>
    <rPh sb="4" eb="6">
      <t>ニュウサツ</t>
    </rPh>
    <phoneticPr fontId="1"/>
  </si>
  <si>
    <t>4,109,400円</t>
    <rPh sb="9" eb="10">
      <t>エン</t>
    </rPh>
    <phoneticPr fontId="1"/>
  </si>
  <si>
    <t>1,620,000円</t>
    <rPh sb="9" eb="10">
      <t>エン</t>
    </rPh>
    <phoneticPr fontId="1"/>
  </si>
  <si>
    <t>11,104,560円</t>
    <rPh sb="10" eb="11">
      <t>エン</t>
    </rPh>
    <phoneticPr fontId="1"/>
  </si>
  <si>
    <t>6,944,400円</t>
    <rPh sb="9" eb="10">
      <t>エン</t>
    </rPh>
    <phoneticPr fontId="1"/>
  </si>
  <si>
    <t>平成２７年度三沢飛行場周辺移転対象物件（建物等・土地）調査業務その７</t>
  </si>
  <si>
    <t>一般競争入札
（総合評価）</t>
    <rPh sb="0" eb="2">
      <t>イッパン</t>
    </rPh>
    <rPh sb="2" eb="4">
      <t>キョウソウ</t>
    </rPh>
    <rPh sb="4" eb="6">
      <t>ニュウサツ</t>
    </rPh>
    <rPh sb="8" eb="10">
      <t>ソウゴウ</t>
    </rPh>
    <rPh sb="10" eb="12">
      <t>ヒョウカ</t>
    </rPh>
    <phoneticPr fontId="4"/>
  </si>
  <si>
    <t>陸上自衛隊青森駐屯地三内宿舎ほか施設測量業務
平成27.7.2～平成27.10.30</t>
    <rPh sb="0" eb="2">
      <t>リクジョウ</t>
    </rPh>
    <rPh sb="2" eb="5">
      <t>ジエイタイ</t>
    </rPh>
    <rPh sb="5" eb="7">
      <t>アオモリ</t>
    </rPh>
    <rPh sb="7" eb="10">
      <t>チュウトンチ</t>
    </rPh>
    <rPh sb="10" eb="12">
      <t>サンナイ</t>
    </rPh>
    <rPh sb="12" eb="14">
      <t>シュクシャ</t>
    </rPh>
    <rPh sb="16" eb="18">
      <t>シセツ</t>
    </rPh>
    <rPh sb="18" eb="20">
      <t>ソクリョウ</t>
    </rPh>
    <rPh sb="20" eb="22">
      <t>ギョウム</t>
    </rPh>
    <phoneticPr fontId="1"/>
  </si>
  <si>
    <t>航空自衛隊三沢基地三沢（後久保）特別借受宿舎用地測量業務
平成27.7.7～平成27.10.30</t>
    <rPh sb="0" eb="2">
      <t>コウクウ</t>
    </rPh>
    <rPh sb="2" eb="5">
      <t>ジエイタイ</t>
    </rPh>
    <rPh sb="5" eb="7">
      <t>ミサワ</t>
    </rPh>
    <rPh sb="7" eb="9">
      <t>キチ</t>
    </rPh>
    <rPh sb="9" eb="11">
      <t>ミサワ</t>
    </rPh>
    <rPh sb="12" eb="13">
      <t>ウシロ</t>
    </rPh>
    <rPh sb="13" eb="15">
      <t>クボ</t>
    </rPh>
    <rPh sb="16" eb="18">
      <t>トクベツ</t>
    </rPh>
    <rPh sb="18" eb="20">
      <t>カリウ</t>
    </rPh>
    <rPh sb="20" eb="22">
      <t>シュクシャ</t>
    </rPh>
    <rPh sb="22" eb="24">
      <t>ヨウチ</t>
    </rPh>
    <rPh sb="24" eb="26">
      <t>ソクリョウ</t>
    </rPh>
    <rPh sb="26" eb="28">
      <t>ギョウム</t>
    </rPh>
    <phoneticPr fontId="1"/>
  </si>
  <si>
    <t>海上自衛隊八戸航空基地八戸宿舎用地測量等業務
平成27.7.8～平成27.12.18</t>
    <rPh sb="0" eb="2">
      <t>カイジョウ</t>
    </rPh>
    <rPh sb="2" eb="5">
      <t>ジエイタイ</t>
    </rPh>
    <rPh sb="5" eb="7">
      <t>ハチノヘ</t>
    </rPh>
    <rPh sb="7" eb="9">
      <t>コウクウ</t>
    </rPh>
    <rPh sb="9" eb="11">
      <t>キチ</t>
    </rPh>
    <rPh sb="11" eb="13">
      <t>ハチノヘ</t>
    </rPh>
    <rPh sb="13" eb="15">
      <t>シュクシャ</t>
    </rPh>
    <rPh sb="15" eb="17">
      <t>ヨウチ</t>
    </rPh>
    <rPh sb="17" eb="19">
      <t>ソクリョウ</t>
    </rPh>
    <rPh sb="19" eb="20">
      <t>トウ</t>
    </rPh>
    <rPh sb="20" eb="22">
      <t>ギョウム</t>
    </rPh>
    <phoneticPr fontId="1"/>
  </si>
  <si>
    <t>日東綜合（株）
青森県五所川原市
金木町中柏木鎧石259</t>
    <rPh sb="0" eb="2">
      <t>ニットウ</t>
    </rPh>
    <rPh sb="2" eb="4">
      <t>ソウゴウ</t>
    </rPh>
    <rPh sb="4" eb="7">
      <t>カブ</t>
    </rPh>
    <rPh sb="8" eb="11">
      <t>アオモリケン</t>
    </rPh>
    <rPh sb="11" eb="16">
      <t>ゴショガワラシ</t>
    </rPh>
    <rPh sb="17" eb="19">
      <t>カナギ</t>
    </rPh>
    <rPh sb="19" eb="20">
      <t>マチ</t>
    </rPh>
    <rPh sb="20" eb="21">
      <t>ナカ</t>
    </rPh>
    <rPh sb="21" eb="23">
      <t>カシワギ</t>
    </rPh>
    <rPh sb="23" eb="24">
      <t>ヨロイ</t>
    </rPh>
    <rPh sb="24" eb="25">
      <t>イシ</t>
    </rPh>
    <phoneticPr fontId="1"/>
  </si>
  <si>
    <t>(株)丹野測量設計
宮城県登米市
迫町北方字来田50-5</t>
    <rPh sb="3" eb="5">
      <t>タンノ</t>
    </rPh>
    <rPh sb="5" eb="7">
      <t>ソクリョウ</t>
    </rPh>
    <rPh sb="7" eb="9">
      <t>セッケイ</t>
    </rPh>
    <rPh sb="10" eb="13">
      <t>ミヤギケン</t>
    </rPh>
    <rPh sb="13" eb="16">
      <t>トメシ</t>
    </rPh>
    <rPh sb="17" eb="18">
      <t>ハザマ</t>
    </rPh>
    <rPh sb="18" eb="19">
      <t>チョウ</t>
    </rPh>
    <rPh sb="19" eb="21">
      <t>キタカタ</t>
    </rPh>
    <rPh sb="21" eb="22">
      <t>アザ</t>
    </rPh>
    <rPh sb="22" eb="23">
      <t>ク</t>
    </rPh>
    <rPh sb="23" eb="24">
      <t>タ</t>
    </rPh>
    <phoneticPr fontId="1"/>
  </si>
  <si>
    <t>大橋調査（株）
宮城県仙台市若林区
新寺1-6-8-303</t>
    <rPh sb="0" eb="2">
      <t>オオハシ</t>
    </rPh>
    <rPh sb="2" eb="4">
      <t>チョウサ</t>
    </rPh>
    <rPh sb="4" eb="7">
      <t>カブ</t>
    </rPh>
    <rPh sb="8" eb="11">
      <t>ミヤギケン</t>
    </rPh>
    <rPh sb="11" eb="14">
      <t>センダイシ</t>
    </rPh>
    <rPh sb="14" eb="17">
      <t>ワカバヤシク</t>
    </rPh>
    <rPh sb="18" eb="20">
      <t>シンテラ</t>
    </rPh>
    <phoneticPr fontId="1"/>
  </si>
  <si>
    <t>(株)みちのく計画
青森県青森市
浜館1-14-3</t>
    <rPh sb="10" eb="13">
      <t>アオモリケン</t>
    </rPh>
    <phoneticPr fontId="1"/>
  </si>
  <si>
    <t>岩倉測量設計(株)
宮城県栗原市
栗駒中野上野原北38</t>
    <rPh sb="10" eb="13">
      <t>ミヤギケン</t>
    </rPh>
    <phoneticPr fontId="1"/>
  </si>
  <si>
    <t>東北測量(株)
青森県青森市
合浦1-2-16</t>
    <rPh sb="8" eb="11">
      <t>アオモリケン</t>
    </rPh>
    <rPh sb="11" eb="14">
      <t>アオモリシ</t>
    </rPh>
    <rPh sb="15" eb="17">
      <t>ガッポ</t>
    </rPh>
    <phoneticPr fontId="1"/>
  </si>
  <si>
    <t>地方独立行政法人青森県産業技術センター
青森県黒石市
田中82-9</t>
    <phoneticPr fontId="1"/>
  </si>
  <si>
    <t>支出負担行為担当官
東北防衛局長
齋藤雅一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マサイチ</t>
    </rPh>
    <rPh sb="22" eb="25">
      <t>センダイシ</t>
    </rPh>
    <rPh sb="25" eb="29">
      <t>ミヤギノク</t>
    </rPh>
    <rPh sb="30" eb="32">
      <t>ゴリン</t>
    </rPh>
    <phoneticPr fontId="4"/>
  </si>
  <si>
    <t>支出負担行為担当官
東北防衛局長
齋藤雅一
仙台市宮城野区
五輪1-3-15</t>
    <phoneticPr fontId="1"/>
  </si>
  <si>
    <t>支出負担行為担当官東北防衛局長
齋藤雅一
仙台市宮城野区
五輪1-3-15</t>
    <rPh sb="0" eb="2">
      <t>シシュツ</t>
    </rPh>
    <rPh sb="2" eb="4">
      <t>フタン</t>
    </rPh>
    <rPh sb="4" eb="6">
      <t>コウイ</t>
    </rPh>
    <rPh sb="6" eb="9">
      <t>タントウカン</t>
    </rPh>
    <rPh sb="9" eb="11">
      <t>トウホク</t>
    </rPh>
    <rPh sb="11" eb="13">
      <t>ボウエイ</t>
    </rPh>
    <rPh sb="13" eb="15">
      <t>キョクチョウ</t>
    </rPh>
    <rPh sb="16" eb="18">
      <t>サイトウ</t>
    </rPh>
    <rPh sb="18" eb="20">
      <t>マサカズ</t>
    </rPh>
    <rPh sb="21" eb="23">
      <t>センダイ</t>
    </rPh>
    <rPh sb="23" eb="24">
      <t>シ</t>
    </rPh>
    <rPh sb="24" eb="28">
      <t>ミヤギノク</t>
    </rPh>
    <rPh sb="29" eb="31">
      <t>ゴリン</t>
    </rPh>
    <phoneticPr fontId="1"/>
  </si>
  <si>
    <t>東北防衛局車両運行業務に係る人材派遣業務</t>
    <rPh sb="0" eb="2">
      <t>トウホク</t>
    </rPh>
    <rPh sb="2" eb="4">
      <t>ボウエイ</t>
    </rPh>
    <rPh sb="4" eb="5">
      <t>キョク</t>
    </rPh>
    <rPh sb="5" eb="7">
      <t>シャリョウ</t>
    </rPh>
    <rPh sb="7" eb="9">
      <t>ウンコウ</t>
    </rPh>
    <rPh sb="9" eb="11">
      <t>ギョウム</t>
    </rPh>
    <rPh sb="12" eb="13">
      <t>カカ</t>
    </rPh>
    <rPh sb="14" eb="16">
      <t>ジンザイ</t>
    </rPh>
    <rPh sb="16" eb="18">
      <t>ハケン</t>
    </rPh>
    <rPh sb="18" eb="20">
      <t>ギョウム</t>
    </rPh>
    <phoneticPr fontId="1"/>
  </si>
  <si>
    <t>日本総合サービス（株）仙台支店
宮城県仙台市青葉区
二日町11-11</t>
    <rPh sb="0" eb="2">
      <t>ニホン</t>
    </rPh>
    <rPh sb="2" eb="4">
      <t>ソウゴウ</t>
    </rPh>
    <rPh sb="8" eb="11">
      <t>カブ</t>
    </rPh>
    <rPh sb="11" eb="13">
      <t>センダイ</t>
    </rPh>
    <rPh sb="13" eb="15">
      <t>シテン</t>
    </rPh>
    <rPh sb="16" eb="19">
      <t>ミヤギケン</t>
    </rPh>
    <rPh sb="19" eb="22">
      <t>センダイシ</t>
    </rPh>
    <rPh sb="22" eb="25">
      <t>アオバク</t>
    </rPh>
    <rPh sb="26" eb="29">
      <t>フツカマチ</t>
    </rPh>
    <phoneticPr fontId="1"/>
  </si>
  <si>
    <t>単価契約</t>
    <rPh sb="0" eb="2">
      <t>タンカ</t>
    </rPh>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</si>
</sst>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0"/>
  </numFmts>
  <fonts count="14">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color theme="1"/>
      <name val="ＭＳ Ｐゴシック"/>
      <family val="2"/>
      <charset val="128"/>
      <scheme val="minor"/>
    </font>
    <font>
      <sz val="8"/>
      <name val="ＭＳ 明朝"/>
      <family val="1"/>
      <charset val="128"/>
    </font>
    <font>
      <sz val="9"/>
      <name val="ＭＳ 明朝"/>
      <family val="1"/>
      <charset val="128"/>
    </font>
    <font>
      <sz val="11"/>
      <name val="ＭＳ Ｐゴシック"/>
      <family val="3"/>
      <charset val="128"/>
    </font>
    <font>
      <sz val="10"/>
      <color theme="1"/>
      <name val="ＭＳ 明朝"/>
      <family val="1"/>
      <charset val="128"/>
    </font>
    <font>
      <sz val="11"/>
      <name val="ＭＳ 明朝"/>
      <family val="1"/>
      <charset val="128"/>
    </font>
    <font>
      <sz val="8"/>
      <color theme="1"/>
      <name val="ＭＳ 明朝"/>
      <family val="1"/>
      <charset val="128"/>
    </font>
    <font>
      <u/>
      <sz val="8"/>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9" fillId="0" borderId="0">
      <alignment vertical="center"/>
    </xf>
  </cellStyleXfs>
  <cellXfs count="8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8" fillId="0" borderId="1" xfId="2" applyFont="1" applyFill="1" applyBorder="1" applyAlignment="1">
      <alignment vertical="center" wrapText="1"/>
    </xf>
    <xf numFmtId="58" fontId="10" fillId="0" borderId="1" xfId="0" applyNumberFormat="1" applyFont="1" applyFill="1" applyBorder="1" applyAlignment="1">
      <alignment horizontal="center" vertical="center"/>
    </xf>
    <xf numFmtId="0" fontId="2" fillId="0" borderId="6" xfId="0" applyFont="1" applyFill="1" applyBorder="1" applyAlignment="1">
      <alignment horizontal="left" vertical="center" wrapText="1"/>
    </xf>
    <xf numFmtId="3" fontId="11" fillId="0" borderId="1" xfId="0" applyNumberFormat="1" applyFont="1" applyFill="1" applyBorder="1" applyAlignment="1">
      <alignment horizontal="center" vertical="center"/>
    </xf>
    <xf numFmtId="0" fontId="2" fillId="0" borderId="16" xfId="0" applyFont="1" applyFill="1" applyBorder="1">
      <alignment vertical="center"/>
    </xf>
    <xf numFmtId="0" fontId="2" fillId="0" borderId="13" xfId="0" applyFont="1" applyFill="1" applyBorder="1">
      <alignment vertical="center"/>
    </xf>
    <xf numFmtId="0" fontId="8" fillId="0" borderId="2" xfId="0" applyNumberFormat="1" applyFont="1" applyFill="1" applyBorder="1" applyAlignment="1">
      <alignment horizontal="left" vertical="center" wrapText="1"/>
    </xf>
    <xf numFmtId="0" fontId="5" fillId="0" borderId="2" xfId="0" applyNumberFormat="1" applyFont="1" applyBorder="1" applyAlignment="1">
      <alignment horizontal="center" vertical="center" wrapText="1"/>
    </xf>
    <xf numFmtId="10" fontId="11" fillId="0" borderId="6" xfId="2" applyNumberFormat="1" applyFont="1" applyFill="1" applyBorder="1" applyAlignment="1">
      <alignment horizontal="right" vertical="center" wrapText="1"/>
    </xf>
    <xf numFmtId="3" fontId="2" fillId="0" borderId="6" xfId="0" applyNumberFormat="1" applyFont="1" applyFill="1" applyBorder="1" applyAlignment="1">
      <alignment horizontal="right" vertical="center"/>
    </xf>
    <xf numFmtId="0" fontId="12" fillId="0" borderId="6" xfId="0" applyFont="1" applyBorder="1" applyAlignment="1">
      <alignment vertical="center" wrapText="1"/>
    </xf>
    <xf numFmtId="58" fontId="12" fillId="0" borderId="6" xfId="0" applyNumberFormat="1" applyFont="1" applyBorder="1">
      <alignment vertical="center"/>
    </xf>
    <xf numFmtId="0" fontId="7" fillId="0" borderId="1" xfId="0" applyFont="1" applyBorder="1" applyAlignment="1">
      <alignment vertical="center" wrapText="1"/>
    </xf>
    <xf numFmtId="0" fontId="12" fillId="0" borderId="6" xfId="0" applyFont="1" applyBorder="1">
      <alignment vertical="center"/>
    </xf>
    <xf numFmtId="176" fontId="12" fillId="0" borderId="6" xfId="0" applyNumberFormat="1" applyFont="1" applyBorder="1">
      <alignment vertical="center"/>
    </xf>
    <xf numFmtId="10" fontId="12" fillId="0" borderId="6" xfId="0" applyNumberFormat="1" applyFont="1" applyBorder="1">
      <alignment vertical="center"/>
    </xf>
    <xf numFmtId="0" fontId="12" fillId="0" borderId="16" xfId="0" applyFont="1" applyBorder="1">
      <alignment vertical="center"/>
    </xf>
    <xf numFmtId="0" fontId="12" fillId="0" borderId="13" xfId="0" applyFont="1" applyBorder="1">
      <alignment vertical="center"/>
    </xf>
    <xf numFmtId="0" fontId="12" fillId="0" borderId="6" xfId="0" applyFont="1" applyBorder="1" applyAlignment="1">
      <alignment horizontal="right" vertical="center"/>
    </xf>
    <xf numFmtId="0" fontId="13" fillId="0" borderId="2" xfId="0" applyNumberFormat="1" applyFont="1" applyBorder="1" applyAlignment="1">
      <alignment horizontal="center" vertical="center" wrapText="1"/>
    </xf>
    <xf numFmtId="10" fontId="12" fillId="0" borderId="6" xfId="1" applyNumberFormat="1" applyFont="1" applyBorder="1">
      <alignment vertical="center"/>
    </xf>
    <xf numFmtId="0" fontId="5" fillId="0" borderId="3" xfId="0" applyNumberFormat="1" applyFont="1" applyBorder="1" applyAlignment="1">
      <alignment horizontal="center" vertical="center" wrapText="1"/>
    </xf>
    <xf numFmtId="0" fontId="8" fillId="0" borderId="2" xfId="0" applyNumberFormat="1" applyFont="1" applyBorder="1" applyAlignment="1">
      <alignment vertical="center" wrapText="1"/>
    </xf>
    <xf numFmtId="0" fontId="8" fillId="0" borderId="3" xfId="0" applyNumberFormat="1" applyFont="1" applyFill="1" applyBorder="1" applyAlignment="1">
      <alignment horizontal="left" vertical="center" wrapText="1"/>
    </xf>
    <xf numFmtId="0" fontId="8" fillId="0" borderId="4" xfId="2" applyFont="1" applyFill="1" applyBorder="1" applyAlignment="1">
      <alignment vertical="center" wrapText="1"/>
    </xf>
    <xf numFmtId="0" fontId="8" fillId="0" borderId="22" xfId="0" applyNumberFormat="1" applyFont="1" applyBorder="1" applyAlignment="1">
      <alignment vertical="center" wrapText="1"/>
    </xf>
    <xf numFmtId="0" fontId="8" fillId="0" borderId="5" xfId="0" applyNumberFormat="1" applyFont="1" applyBorder="1" applyAlignment="1">
      <alignment vertical="center" wrapText="1"/>
    </xf>
    <xf numFmtId="58" fontId="3" fillId="0" borderId="1" xfId="0" applyNumberFormat="1" applyFont="1" applyFill="1" applyBorder="1" applyAlignment="1">
      <alignment horizontal="center" vertical="center"/>
    </xf>
    <xf numFmtId="0" fontId="3" fillId="0" borderId="6" xfId="0" applyFont="1" applyFill="1" applyBorder="1" applyAlignment="1">
      <alignment horizontal="left" vertical="center" wrapText="1"/>
    </xf>
    <xf numFmtId="3" fontId="8" fillId="0" borderId="1" xfId="0" applyNumberFormat="1" applyFont="1" applyFill="1" applyBorder="1" applyAlignment="1">
      <alignment horizontal="center" vertical="center" wrapText="1"/>
    </xf>
    <xf numFmtId="176" fontId="3" fillId="0" borderId="6" xfId="0" applyNumberFormat="1" applyFont="1" applyFill="1" applyBorder="1" applyAlignment="1">
      <alignment horizontal="right" vertical="center"/>
    </xf>
    <xf numFmtId="10" fontId="8" fillId="0" borderId="6" xfId="2" applyNumberFormat="1" applyFont="1" applyFill="1" applyBorder="1" applyAlignment="1">
      <alignment horizontal="right" vertical="center" wrapText="1"/>
    </xf>
    <xf numFmtId="0" fontId="3" fillId="0" borderId="16" xfId="0" applyFont="1" applyFill="1" applyBorder="1">
      <alignment vertical="center"/>
    </xf>
    <xf numFmtId="0" fontId="3" fillId="0" borderId="13" xfId="0" applyFont="1" applyFill="1" applyBorder="1">
      <alignment vertical="center"/>
    </xf>
    <xf numFmtId="58"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Border="1" applyAlignment="1">
      <alignment horizontal="center" vertical="center"/>
    </xf>
    <xf numFmtId="0" fontId="3" fillId="0" borderId="6" xfId="0" applyFont="1" applyBorder="1" applyAlignment="1">
      <alignment horizontal="right" vertical="center"/>
    </xf>
    <xf numFmtId="10" fontId="3" fillId="0" borderId="6" xfId="0" applyNumberFormat="1"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13" xfId="0" applyFont="1" applyBorder="1">
      <alignment vertical="center"/>
    </xf>
    <xf numFmtId="10" fontId="3" fillId="0" borderId="6" xfId="1" applyNumberFormat="1" applyFont="1" applyBorder="1">
      <alignment vertical="center"/>
    </xf>
    <xf numFmtId="0" fontId="8" fillId="0" borderId="1" xfId="0" applyFont="1" applyBorder="1" applyAlignment="1">
      <alignment vertical="center" wrapText="1"/>
    </xf>
    <xf numFmtId="176" fontId="3" fillId="0" borderId="6" xfId="0" applyNumberFormat="1" applyFont="1" applyBorder="1">
      <alignment vertical="center"/>
    </xf>
    <xf numFmtId="58" fontId="3" fillId="0" borderId="4" xfId="0" applyNumberFormat="1" applyFont="1" applyFill="1" applyBorder="1" applyAlignment="1">
      <alignment horizontal="center" vertical="center"/>
    </xf>
    <xf numFmtId="0" fontId="3" fillId="0" borderId="4" xfId="0" applyFont="1" applyFill="1" applyBorder="1" applyAlignment="1">
      <alignment horizontal="left" vertical="center" wrapText="1"/>
    </xf>
    <xf numFmtId="3" fontId="8" fillId="0" borderId="4" xfId="0" applyNumberFormat="1" applyFont="1" applyFill="1" applyBorder="1" applyAlignment="1">
      <alignment horizontal="center" vertical="center"/>
    </xf>
    <xf numFmtId="176" fontId="3" fillId="0" borderId="4" xfId="0" applyNumberFormat="1" applyFont="1" applyFill="1" applyBorder="1" applyAlignment="1">
      <alignment horizontal="right" vertical="center"/>
    </xf>
    <xf numFmtId="10" fontId="8" fillId="0" borderId="4" xfId="2" applyNumberFormat="1" applyFont="1" applyFill="1" applyBorder="1" applyAlignment="1">
      <alignment horizontal="right" vertical="center" wrapText="1"/>
    </xf>
    <xf numFmtId="0" fontId="3" fillId="0" borderId="18" xfId="0" applyFont="1" applyFill="1" applyBorder="1">
      <alignment vertical="center"/>
    </xf>
    <xf numFmtId="0" fontId="3" fillId="0" borderId="15" xfId="0" applyFont="1" applyFill="1" applyBorder="1">
      <alignment vertical="center"/>
    </xf>
    <xf numFmtId="0" fontId="8" fillId="0" borderId="2" xfId="0" applyNumberFormat="1" applyFont="1" applyBorder="1" applyAlignment="1">
      <alignment horizontal="left" vertical="center" wrapText="1"/>
    </xf>
    <xf numFmtId="58"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0" fontId="8" fillId="2" borderId="1" xfId="2" applyNumberFormat="1" applyFont="1" applyFill="1" applyBorder="1" applyAlignment="1">
      <alignment horizontal="right"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topLeftCell="A14" zoomScaleNormal="100" zoomScaleSheetLayoutView="100" workbookViewId="0">
      <selection activeCell="L17" sqref="L17"/>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76" t="s">
        <v>21</v>
      </c>
      <c r="B1" s="77"/>
      <c r="C1" s="77"/>
      <c r="D1" s="77"/>
      <c r="E1" s="77"/>
      <c r="F1" s="77"/>
      <c r="G1" s="77"/>
      <c r="H1" s="77"/>
      <c r="I1" s="77"/>
      <c r="J1" s="77"/>
      <c r="K1" s="77"/>
      <c r="L1" s="77"/>
    </row>
    <row r="2" spans="1:12" ht="14.25" thickBot="1"/>
    <row r="3" spans="1:12" ht="68.099999999999994" customHeight="1">
      <c r="A3" s="78" t="s">
        <v>10</v>
      </c>
      <c r="B3" s="80" t="s">
        <v>0</v>
      </c>
      <c r="C3" s="80" t="s">
        <v>1</v>
      </c>
      <c r="D3" s="80" t="s">
        <v>2</v>
      </c>
      <c r="E3" s="80" t="s">
        <v>3</v>
      </c>
      <c r="F3" s="80" t="s">
        <v>4</v>
      </c>
      <c r="G3" s="80" t="s">
        <v>5</v>
      </c>
      <c r="H3" s="82" t="s">
        <v>6</v>
      </c>
      <c r="I3" s="84" t="s">
        <v>11</v>
      </c>
      <c r="J3" s="85"/>
      <c r="K3" s="86"/>
      <c r="L3" s="74" t="s">
        <v>7</v>
      </c>
    </row>
    <row r="4" spans="1:12" ht="38.25" customHeight="1" thickBot="1">
      <c r="A4" s="79"/>
      <c r="B4" s="81"/>
      <c r="C4" s="81"/>
      <c r="D4" s="81"/>
      <c r="E4" s="81"/>
      <c r="F4" s="81"/>
      <c r="G4" s="81"/>
      <c r="H4" s="83"/>
      <c r="I4" s="2" t="s">
        <v>9</v>
      </c>
      <c r="J4" s="2" t="s">
        <v>8</v>
      </c>
      <c r="K4" s="2" t="s">
        <v>12</v>
      </c>
      <c r="L4" s="75"/>
    </row>
    <row r="5" spans="1:12" ht="75" customHeight="1">
      <c r="A5" s="42" t="s">
        <v>36</v>
      </c>
      <c r="B5" s="17" t="s">
        <v>46</v>
      </c>
      <c r="C5" s="51">
        <v>42187</v>
      </c>
      <c r="D5" s="52" t="s">
        <v>39</v>
      </c>
      <c r="E5" s="53" t="s">
        <v>29</v>
      </c>
      <c r="F5" s="54" t="s">
        <v>30</v>
      </c>
      <c r="G5" s="54" t="s">
        <v>31</v>
      </c>
      <c r="H5" s="55">
        <v>0.39419999999999999</v>
      </c>
      <c r="I5" s="56"/>
      <c r="J5" s="56"/>
      <c r="K5" s="57"/>
      <c r="L5" s="58"/>
    </row>
    <row r="6" spans="1:12" ht="75" customHeight="1">
      <c r="A6" s="43" t="s">
        <v>37</v>
      </c>
      <c r="B6" s="17" t="s">
        <v>46</v>
      </c>
      <c r="C6" s="51">
        <v>42191</v>
      </c>
      <c r="D6" s="52" t="s">
        <v>40</v>
      </c>
      <c r="E6" s="53" t="s">
        <v>25</v>
      </c>
      <c r="F6" s="54" t="s">
        <v>27</v>
      </c>
      <c r="G6" s="54" t="s">
        <v>28</v>
      </c>
      <c r="H6" s="55">
        <v>0.37540000000000001</v>
      </c>
      <c r="I6" s="56"/>
      <c r="J6" s="56"/>
      <c r="K6" s="56"/>
      <c r="L6" s="59"/>
    </row>
    <row r="7" spans="1:12" ht="75" customHeight="1">
      <c r="A7" s="39" t="s">
        <v>38</v>
      </c>
      <c r="B7" s="17" t="s">
        <v>46</v>
      </c>
      <c r="C7" s="51">
        <v>42192</v>
      </c>
      <c r="D7" s="52" t="s">
        <v>41</v>
      </c>
      <c r="E7" s="53" t="s">
        <v>29</v>
      </c>
      <c r="F7" s="54" t="s">
        <v>32</v>
      </c>
      <c r="G7" s="54" t="s">
        <v>33</v>
      </c>
      <c r="H7" s="60">
        <v>0.62529999999999997</v>
      </c>
      <c r="I7" s="56"/>
      <c r="J7" s="56"/>
      <c r="K7" s="57"/>
      <c r="L7" s="58"/>
    </row>
    <row r="8" spans="1:12" ht="75" customHeight="1">
      <c r="A8" s="39" t="s">
        <v>24</v>
      </c>
      <c r="B8" s="17" t="s">
        <v>46</v>
      </c>
      <c r="C8" s="51">
        <v>42209</v>
      </c>
      <c r="D8" s="61" t="s">
        <v>42</v>
      </c>
      <c r="E8" s="53" t="s">
        <v>25</v>
      </c>
      <c r="F8" s="62">
        <v>6234840</v>
      </c>
      <c r="G8" s="62">
        <v>4147200</v>
      </c>
      <c r="H8" s="55">
        <f>ROUND(G8/F8,4)</f>
        <v>0.66520000000000001</v>
      </c>
      <c r="I8" s="56"/>
      <c r="J8" s="56"/>
      <c r="K8" s="56"/>
      <c r="L8" s="59"/>
    </row>
    <row r="9" spans="1:12" ht="75" customHeight="1">
      <c r="A9" s="39" t="s">
        <v>26</v>
      </c>
      <c r="B9" s="17" t="s">
        <v>46</v>
      </c>
      <c r="C9" s="51">
        <v>42209</v>
      </c>
      <c r="D9" s="61" t="s">
        <v>43</v>
      </c>
      <c r="E9" s="53" t="s">
        <v>25</v>
      </c>
      <c r="F9" s="62">
        <v>5862240</v>
      </c>
      <c r="G9" s="62">
        <v>4104000</v>
      </c>
      <c r="H9" s="55">
        <v>0.70009999999999994</v>
      </c>
      <c r="I9" s="56"/>
      <c r="J9" s="56"/>
      <c r="K9" s="56"/>
      <c r="L9" s="59"/>
    </row>
    <row r="10" spans="1:12" ht="75" customHeight="1" thickBot="1">
      <c r="A10" s="40" t="s">
        <v>34</v>
      </c>
      <c r="B10" s="41" t="s">
        <v>47</v>
      </c>
      <c r="C10" s="63">
        <v>42212</v>
      </c>
      <c r="D10" s="64" t="s">
        <v>44</v>
      </c>
      <c r="E10" s="65" t="s">
        <v>25</v>
      </c>
      <c r="F10" s="66">
        <v>7399080</v>
      </c>
      <c r="G10" s="66">
        <v>7020000</v>
      </c>
      <c r="H10" s="67">
        <v>0.94879999999999998</v>
      </c>
      <c r="I10" s="68"/>
      <c r="J10" s="68"/>
      <c r="K10" s="68"/>
      <c r="L10" s="69"/>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76" t="s">
        <v>21</v>
      </c>
      <c r="B13" s="77"/>
      <c r="C13" s="77"/>
      <c r="D13" s="77"/>
      <c r="E13" s="77"/>
      <c r="F13" s="77"/>
      <c r="G13" s="77"/>
      <c r="H13" s="77"/>
      <c r="I13" s="77"/>
      <c r="J13" s="77"/>
      <c r="K13" s="77"/>
      <c r="L13" s="77"/>
    </row>
    <row r="14" spans="1:12" ht="14.25" thickBot="1"/>
    <row r="15" spans="1:12" ht="68.099999999999994" customHeight="1">
      <c r="A15" s="78" t="s">
        <v>10</v>
      </c>
      <c r="B15" s="80" t="s">
        <v>0</v>
      </c>
      <c r="C15" s="80" t="s">
        <v>1</v>
      </c>
      <c r="D15" s="80" t="s">
        <v>2</v>
      </c>
      <c r="E15" s="80" t="s">
        <v>3</v>
      </c>
      <c r="F15" s="80" t="s">
        <v>4</v>
      </c>
      <c r="G15" s="80" t="s">
        <v>5</v>
      </c>
      <c r="H15" s="82" t="s">
        <v>6</v>
      </c>
      <c r="I15" s="84" t="s">
        <v>11</v>
      </c>
      <c r="J15" s="85"/>
      <c r="K15" s="86"/>
      <c r="L15" s="74" t="s">
        <v>7</v>
      </c>
    </row>
    <row r="16" spans="1:12" ht="38.25" customHeight="1" thickBot="1">
      <c r="A16" s="79"/>
      <c r="B16" s="81"/>
      <c r="C16" s="81"/>
      <c r="D16" s="81"/>
      <c r="E16" s="81"/>
      <c r="F16" s="81"/>
      <c r="G16" s="81"/>
      <c r="H16" s="83"/>
      <c r="I16" s="2" t="s">
        <v>9</v>
      </c>
      <c r="J16" s="2" t="s">
        <v>8</v>
      </c>
      <c r="K16" s="2" t="s">
        <v>12</v>
      </c>
      <c r="L16" s="75"/>
    </row>
    <row r="17" spans="1:12" ht="75" customHeight="1">
      <c r="A17" s="70" t="s">
        <v>49</v>
      </c>
      <c r="B17" s="52" t="s">
        <v>48</v>
      </c>
      <c r="C17" s="71">
        <v>42214</v>
      </c>
      <c r="D17" s="72" t="s">
        <v>50</v>
      </c>
      <c r="E17" s="53" t="s">
        <v>29</v>
      </c>
      <c r="F17" s="62">
        <v>2723328</v>
      </c>
      <c r="G17" s="62">
        <v>2521600</v>
      </c>
      <c r="H17" s="87">
        <f>ROUND(G17/F17,4)</f>
        <v>0.92589999999999995</v>
      </c>
      <c r="I17" s="56"/>
      <c r="J17" s="56"/>
      <c r="K17" s="57"/>
      <c r="L17" s="73" t="s">
        <v>51</v>
      </c>
    </row>
    <row r="18" spans="1:12" ht="75" customHeight="1">
      <c r="A18" s="23" t="s">
        <v>23</v>
      </c>
      <c r="B18" s="17" t="s">
        <v>46</v>
      </c>
      <c r="C18" s="44">
        <v>42216</v>
      </c>
      <c r="D18" s="45" t="s">
        <v>45</v>
      </c>
      <c r="E18" s="46" t="s">
        <v>35</v>
      </c>
      <c r="F18" s="47">
        <v>7608927</v>
      </c>
      <c r="G18" s="47">
        <v>7284600</v>
      </c>
      <c r="H18" s="48">
        <f t="shared" ref="H18" si="0">ROUND(G18/F18,4)</f>
        <v>0.95740000000000003</v>
      </c>
      <c r="I18" s="49"/>
      <c r="J18" s="49"/>
      <c r="K18" s="49"/>
      <c r="L18" s="50"/>
    </row>
    <row r="19" spans="1:12" ht="75" customHeight="1">
      <c r="A19" s="24" t="s">
        <v>22</v>
      </c>
      <c r="B19" s="27"/>
      <c r="C19" s="28"/>
      <c r="D19" s="29"/>
      <c r="E19" s="30"/>
      <c r="F19" s="31"/>
      <c r="G19" s="31"/>
      <c r="H19" s="32"/>
      <c r="I19" s="33"/>
      <c r="J19" s="33"/>
      <c r="K19" s="33"/>
      <c r="L19" s="34"/>
    </row>
    <row r="20" spans="1:12" ht="75" customHeight="1">
      <c r="A20" s="36"/>
      <c r="B20" s="27"/>
      <c r="C20" s="28"/>
      <c r="D20" s="30"/>
      <c r="E20" s="30"/>
      <c r="F20" s="35"/>
      <c r="G20" s="35"/>
      <c r="H20" s="32"/>
      <c r="I20" s="5"/>
      <c r="J20" s="5"/>
      <c r="K20" s="9"/>
      <c r="L20" s="10"/>
    </row>
    <row r="21" spans="1:12" ht="75" customHeight="1">
      <c r="A21" s="36"/>
      <c r="B21" s="27"/>
      <c r="C21" s="28"/>
      <c r="D21" s="30"/>
      <c r="E21" s="30"/>
      <c r="F21" s="35"/>
      <c r="G21" s="35"/>
      <c r="H21" s="37"/>
      <c r="I21" s="5"/>
      <c r="J21" s="5"/>
      <c r="K21" s="9"/>
      <c r="L21" s="10"/>
    </row>
    <row r="22" spans="1:12" ht="75" customHeight="1" thickBot="1">
      <c r="A22" s="38"/>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76" t="s">
        <v>21</v>
      </c>
      <c r="B25" s="77"/>
      <c r="C25" s="77"/>
      <c r="D25" s="77"/>
      <c r="E25" s="77"/>
      <c r="F25" s="77"/>
      <c r="G25" s="77"/>
      <c r="H25" s="77"/>
      <c r="I25" s="77"/>
      <c r="J25" s="77"/>
      <c r="K25" s="77"/>
      <c r="L25" s="77"/>
    </row>
    <row r="26" spans="1:12" ht="14.25" thickBot="1"/>
    <row r="27" spans="1:12" ht="68.099999999999994" customHeight="1">
      <c r="A27" s="78" t="s">
        <v>10</v>
      </c>
      <c r="B27" s="80" t="s">
        <v>0</v>
      </c>
      <c r="C27" s="80" t="s">
        <v>1</v>
      </c>
      <c r="D27" s="80" t="s">
        <v>2</v>
      </c>
      <c r="E27" s="80" t="s">
        <v>3</v>
      </c>
      <c r="F27" s="80" t="s">
        <v>4</v>
      </c>
      <c r="G27" s="80" t="s">
        <v>5</v>
      </c>
      <c r="H27" s="82" t="s">
        <v>6</v>
      </c>
      <c r="I27" s="84" t="s">
        <v>11</v>
      </c>
      <c r="J27" s="85"/>
      <c r="K27" s="86"/>
      <c r="L27" s="74" t="s">
        <v>7</v>
      </c>
    </row>
    <row r="28" spans="1:12" ht="38.25" customHeight="1" thickBot="1">
      <c r="A28" s="79"/>
      <c r="B28" s="81"/>
      <c r="C28" s="81"/>
      <c r="D28" s="81"/>
      <c r="E28" s="81"/>
      <c r="F28" s="81"/>
      <c r="G28" s="81"/>
      <c r="H28" s="83"/>
      <c r="I28" s="2" t="s">
        <v>9</v>
      </c>
      <c r="J28" s="2" t="s">
        <v>8</v>
      </c>
      <c r="K28" s="2" t="s">
        <v>12</v>
      </c>
      <c r="L28" s="75"/>
    </row>
    <row r="29" spans="1:12" ht="75" customHeight="1">
      <c r="A29" s="3"/>
      <c r="B29" s="4"/>
      <c r="C29" s="4"/>
      <c r="D29" s="4"/>
      <c r="E29" s="4"/>
      <c r="F29" s="4"/>
      <c r="G29" s="4"/>
      <c r="H29" s="4"/>
      <c r="I29" s="5"/>
      <c r="J29" s="5"/>
      <c r="K29" s="5"/>
      <c r="L29" s="6"/>
    </row>
    <row r="30" spans="1:12" ht="75" customHeight="1">
      <c r="A30" s="23"/>
      <c r="B30" s="17"/>
      <c r="C30" s="18"/>
      <c r="D30" s="19"/>
      <c r="E30" s="20"/>
      <c r="F30" s="26"/>
      <c r="G30" s="26"/>
      <c r="H30" s="25"/>
      <c r="I30" s="21"/>
      <c r="J30" s="21"/>
      <c r="K30" s="21"/>
      <c r="L30" s="22"/>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76" t="s">
        <v>21</v>
      </c>
      <c r="B37" s="77"/>
      <c r="C37" s="77"/>
      <c r="D37" s="77"/>
      <c r="E37" s="77"/>
      <c r="F37" s="77"/>
      <c r="G37" s="77"/>
      <c r="H37" s="77"/>
      <c r="I37" s="77"/>
      <c r="J37" s="77"/>
      <c r="K37" s="77"/>
      <c r="L37" s="77"/>
    </row>
    <row r="38" spans="1:12" ht="14.25" thickBot="1"/>
    <row r="39" spans="1:12" ht="68.099999999999994" customHeight="1">
      <c r="A39" s="78" t="s">
        <v>10</v>
      </c>
      <c r="B39" s="80" t="s">
        <v>0</v>
      </c>
      <c r="C39" s="80" t="s">
        <v>1</v>
      </c>
      <c r="D39" s="80" t="s">
        <v>2</v>
      </c>
      <c r="E39" s="80" t="s">
        <v>3</v>
      </c>
      <c r="F39" s="80" t="s">
        <v>4</v>
      </c>
      <c r="G39" s="80" t="s">
        <v>5</v>
      </c>
      <c r="H39" s="82" t="s">
        <v>6</v>
      </c>
      <c r="I39" s="84" t="s">
        <v>11</v>
      </c>
      <c r="J39" s="85"/>
      <c r="K39" s="86"/>
      <c r="L39" s="74" t="s">
        <v>7</v>
      </c>
    </row>
    <row r="40" spans="1:12" ht="38.25" customHeight="1" thickBot="1">
      <c r="A40" s="79"/>
      <c r="B40" s="81"/>
      <c r="C40" s="81"/>
      <c r="D40" s="81"/>
      <c r="E40" s="81"/>
      <c r="F40" s="81"/>
      <c r="G40" s="81"/>
      <c r="H40" s="83"/>
      <c r="I40" s="2" t="s">
        <v>9</v>
      </c>
      <c r="J40" s="2" t="s">
        <v>8</v>
      </c>
      <c r="K40" s="2" t="s">
        <v>12</v>
      </c>
      <c r="L40" s="75"/>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76" t="s">
        <v>21</v>
      </c>
      <c r="B49" s="77"/>
      <c r="C49" s="77"/>
      <c r="D49" s="77"/>
      <c r="E49" s="77"/>
      <c r="F49" s="77"/>
      <c r="G49" s="77"/>
      <c r="H49" s="77"/>
      <c r="I49" s="77"/>
      <c r="J49" s="77"/>
      <c r="K49" s="77"/>
      <c r="L49" s="77"/>
    </row>
    <row r="50" spans="1:12" ht="14.25" thickBot="1"/>
    <row r="51" spans="1:12" ht="68.099999999999994" customHeight="1">
      <c r="A51" s="78" t="s">
        <v>10</v>
      </c>
      <c r="B51" s="80" t="s">
        <v>0</v>
      </c>
      <c r="C51" s="80" t="s">
        <v>1</v>
      </c>
      <c r="D51" s="80" t="s">
        <v>2</v>
      </c>
      <c r="E51" s="80" t="s">
        <v>3</v>
      </c>
      <c r="F51" s="80" t="s">
        <v>4</v>
      </c>
      <c r="G51" s="80" t="s">
        <v>5</v>
      </c>
      <c r="H51" s="82" t="s">
        <v>6</v>
      </c>
      <c r="I51" s="84" t="s">
        <v>11</v>
      </c>
      <c r="J51" s="85"/>
      <c r="K51" s="86"/>
      <c r="L51" s="74" t="s">
        <v>7</v>
      </c>
    </row>
    <row r="52" spans="1:12" ht="38.25" customHeight="1" thickBot="1">
      <c r="A52" s="79"/>
      <c r="B52" s="81"/>
      <c r="C52" s="81"/>
      <c r="D52" s="81"/>
      <c r="E52" s="81"/>
      <c r="F52" s="81"/>
      <c r="G52" s="81"/>
      <c r="H52" s="83"/>
      <c r="I52" s="2" t="s">
        <v>9</v>
      </c>
      <c r="J52" s="2" t="s">
        <v>8</v>
      </c>
      <c r="K52" s="2" t="s">
        <v>12</v>
      </c>
      <c r="L52" s="75"/>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count="5">
    <dataValidation type="list" showDropDown="1" showInputMessage="1" showErrorMessage="1" sqref="I108">
      <formula1>$J$107:$J$111</formula1>
    </dataValidation>
    <dataValidation type="list" allowBlank="1" showInputMessage="1" showErrorMessage="1" sqref="I29:I34 I53:I58 I41:I46 I5:I10 I18:I22">
      <formula1>$I$107:$I$111</formula1>
    </dataValidation>
    <dataValidation type="list" allowBlank="1" showInputMessage="1" showErrorMessage="1" sqref="J29:J34 J53:J58 J41:J46 J5:J10 J18:J22">
      <formula1>$J$107:$J$109</formula1>
    </dataValidation>
    <dataValidation type="list" allowBlank="1" showInputMessage="1" showErrorMessage="1" sqref="J17">
      <formula1>$J$108:$J$110</formula1>
    </dataValidation>
    <dataValidation type="list" allowBlank="1" showInputMessage="1" showErrorMessage="1" sqref="I17">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2015-09-10T08:09:39Z</cp:lastPrinted>
  <dcterms:created xsi:type="dcterms:W3CDTF">2010-08-24T08:00:05Z</dcterms:created>
  <dcterms:modified xsi:type="dcterms:W3CDTF">2017-02-09T01:47:28Z</dcterms:modified>
</cp:coreProperties>
</file>