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calcChain.xml><?xml version="1.0" encoding="utf-8"?>
<calcChain xmlns="http://schemas.openxmlformats.org/spreadsheetml/2006/main">
  <c r="H7" i="8"/>
  <c r="H6"/>
  <c r="H5"/>
</calcChain>
</file>

<file path=xl/sharedStrings.xml><?xml version="1.0" encoding="utf-8"?>
<sst xmlns="http://schemas.openxmlformats.org/spreadsheetml/2006/main" count="91" uniqueCount="36">
  <si>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</si>
  <si>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</si>
  <si>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</si>
  <si>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</si>
  <si>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</si>
  <si>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</si>
  <si>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</si>
  <si>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</si>
  <si>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</si>
  <si>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</si>
  <si>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</si>
  <si>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</si>
  <si>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</si>
  <si>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</si>
  <si>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</si>
  <si>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</si>
  <si>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</si>
  <si>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</si>
  <si>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</si>
  <si>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</si>
  <si>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</si>
  <si>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</si>
  <si>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</si>
  <si>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</si>
  <si>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</si>
  <si>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平成２５年度三沢対地射爆撃場周辺移転対象物件（土地）に係る不動産鑑定評価業務</t>
    <rPh sb="0" eb="2">
      <t>ヘイセイ</t>
    </rPh>
    <rPh sb="4" eb="6">
      <t>ネンド</t>
    </rPh>
    <rPh sb="6" eb="8">
      <t>ミサワ</t>
    </rPh>
    <rPh sb="8" eb="10">
      <t>タイチ</t>
    </rPh>
    <rPh sb="10" eb="12">
      <t>シャバク</t>
    </rPh>
    <rPh sb="12" eb="13">
      <t>ゲキ</t>
    </rPh>
    <rPh sb="13" eb="14">
      <t>ジョウ</t>
    </rPh>
    <rPh sb="14" eb="16">
      <t>シュウヘン</t>
    </rPh>
    <rPh sb="16" eb="18">
      <t>イテン</t>
    </rPh>
    <rPh sb="18" eb="20">
      <t>タイショウ</t>
    </rPh>
    <rPh sb="20" eb="22">
      <t>ブッケン</t>
    </rPh>
    <rPh sb="23" eb="25">
      <t>トチ</t>
    </rPh>
    <rPh sb="27" eb="28">
      <t>カカ</t>
    </rPh>
    <rPh sb="29" eb="32">
      <t>フドウサン</t>
    </rPh>
    <rPh sb="32" eb="34">
      <t>カンテイ</t>
    </rPh>
    <rPh sb="34" eb="36">
      <t>ヒョウカ</t>
    </rPh>
    <rPh sb="36" eb="38">
      <t>ギョウム</t>
    </rPh>
    <phoneticPr fontId="4"/>
  </si>
  <si>
    <t>平成２５年度三沢飛行場周辺移転対象物件（土地）に係る不動産鑑定評価業務</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4" eb="25">
      <t>カカ</t>
    </rPh>
    <rPh sb="26" eb="29">
      <t>フドウサン</t>
    </rPh>
    <rPh sb="29" eb="31">
      <t>カンテイ</t>
    </rPh>
    <rPh sb="31" eb="33">
      <t>ヒョウカ</t>
    </rPh>
    <rPh sb="33" eb="35">
      <t>ギョウム</t>
    </rPh>
    <phoneticPr fontId="4"/>
  </si>
  <si>
    <t>平成２５年度松島飛行場周辺移転対象物件（土地）に係る不動産鑑定評価業務</t>
    <rPh sb="0" eb="2">
      <t>ヘイセイ</t>
    </rPh>
    <rPh sb="4" eb="6">
      <t>ネンド</t>
    </rPh>
    <rPh sb="6" eb="8">
      <t>マツシマ</t>
    </rPh>
    <rPh sb="8" eb="11">
      <t>ヒコウジョウ</t>
    </rPh>
    <rPh sb="11" eb="13">
      <t>シュウヘン</t>
    </rPh>
    <rPh sb="13" eb="15">
      <t>イテン</t>
    </rPh>
    <rPh sb="15" eb="17">
      <t>タイショウ</t>
    </rPh>
    <rPh sb="17" eb="19">
      <t>ブッケン</t>
    </rPh>
    <rPh sb="20" eb="22">
      <t>トチ</t>
    </rPh>
    <rPh sb="24" eb="25">
      <t>カカ</t>
    </rPh>
    <rPh sb="26" eb="29">
      <t>フドウサン</t>
    </rPh>
    <rPh sb="29" eb="31">
      <t>カンテイ</t>
    </rPh>
    <rPh sb="31" eb="33">
      <t>ヒョウカ</t>
    </rPh>
    <rPh sb="33" eb="35">
      <t>ギョウム</t>
    </rPh>
    <phoneticPr fontId="4"/>
  </si>
  <si>
    <t>企画競争を実施した結果、企画（履行能力）が最も優れていたため。（会計法29条の３第４項）</t>
    <rPh sb="0" eb="2">
      <t>キカク</t>
    </rPh>
    <rPh sb="2" eb="4">
      <t>キョウソウ</t>
    </rPh>
    <rPh sb="5" eb="7">
      <t>ジッシ</t>
    </rPh>
    <rPh sb="9" eb="11">
      <t>ケッカ</t>
    </rPh>
    <rPh sb="12" eb="14">
      <t>キカク</t>
    </rPh>
    <rPh sb="15" eb="17">
      <t>リコウ</t>
    </rPh>
    <rPh sb="17" eb="19">
      <t>ノウリョク</t>
    </rPh>
    <rPh sb="21" eb="22">
      <t>モット</t>
    </rPh>
    <rPh sb="23" eb="24">
      <t>スグ</t>
    </rPh>
    <rPh sb="32" eb="35">
      <t>カイケイホウ</t>
    </rPh>
    <rPh sb="37" eb="38">
      <t>ジョウ</t>
    </rPh>
    <rPh sb="40" eb="41">
      <t>ダイ</t>
    </rPh>
    <rPh sb="42" eb="43">
      <t>コウ</t>
    </rPh>
    <phoneticPr fontId="4"/>
  </si>
  <si>
    <t>(一財)日本不動産研究所東北支社
宮城県仙台市
青葉区一番町4-6-1</t>
    <rPh sb="1" eb="2">
      <t>イチ</t>
    </rPh>
    <rPh sb="2" eb="3">
      <t>ザイ</t>
    </rPh>
    <rPh sb="4" eb="6">
      <t>ニホン</t>
    </rPh>
    <rPh sb="6" eb="9">
      <t>フドウサン</t>
    </rPh>
    <rPh sb="9" eb="12">
      <t>ケンキュウジョ</t>
    </rPh>
    <rPh sb="12" eb="14">
      <t>トウホク</t>
    </rPh>
    <rPh sb="14" eb="16">
      <t>シシャ</t>
    </rPh>
    <rPh sb="17" eb="20">
      <t>ミヤギケン</t>
    </rPh>
    <rPh sb="20" eb="23">
      <t>センダイシ</t>
    </rPh>
    <rPh sb="24" eb="27">
      <t>アオバク</t>
    </rPh>
    <rPh sb="27" eb="30">
      <t>イチバンチョウ</t>
    </rPh>
    <phoneticPr fontId="4"/>
  </si>
  <si>
    <t>(株)Ｊカンテイ
青森県青森市
橋本3-13-5-206</t>
    <rPh sb="0" eb="3">
      <t>カブ</t>
    </rPh>
    <rPh sb="9" eb="12">
      <t>アオモリケン</t>
    </rPh>
    <rPh sb="12" eb="15">
      <t>アオモリシ</t>
    </rPh>
    <rPh sb="16" eb="18">
      <t>ハシモト</t>
    </rPh>
    <phoneticPr fontId="1"/>
  </si>
  <si>
    <t>広瀬不動産鑑定事務所
宮城県仙台市
藤松10-12</t>
    <rPh sb="0" eb="2">
      <t>ヒロセ</t>
    </rPh>
    <rPh sb="2" eb="5">
      <t>フドウサン</t>
    </rPh>
    <rPh sb="5" eb="7">
      <t>カンテイ</t>
    </rPh>
    <rPh sb="7" eb="10">
      <t>ジムショ</t>
    </rPh>
    <rPh sb="11" eb="14">
      <t>ミヤギケン</t>
    </rPh>
    <rPh sb="14" eb="17">
      <t>センダイシ</t>
    </rPh>
    <rPh sb="18" eb="20">
      <t>フジマツ</t>
    </rPh>
    <phoneticPr fontId="1"/>
  </si>
  <si>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</si>
  <si>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東北電力(株)
青森支店
青森県青森市
港町2-12-19</t>
    <rPh sb="4" eb="7">
      <t>カブ</t>
    </rPh>
    <phoneticPr fontId="1"/>
  </si>
  <si>
    <t>特定の者と契約を締結しなければ契約の目的を達することができないため（会計法第２９条の３第４項）</t>
  </si>
  <si>
    <t>三沢米軍(25)電力負担金工事</t>
    <phoneticPr fontId="1"/>
  </si>
</sst>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5" fillId="0" borderId="2" xfId="0" applyNumberFormat="1" applyFont="1" applyBorder="1" applyAlignment="1">
      <alignment horizontal="center" vertical="center" wrapText="1"/>
    </xf>
    <xf numFmtId="0" fontId="2" fillId="0" borderId="0" xfId="0" applyFont="1" applyFill="1">
      <alignment vertical="center"/>
    </xf>
    <xf numFmtId="0" fontId="7" fillId="0" borderId="2" xfId="0" applyNumberFormat="1" applyFont="1" applyFill="1" applyBorder="1" applyAlignment="1">
      <alignment vertical="center" wrapText="1"/>
    </xf>
    <xf numFmtId="10" fontId="7" fillId="0" borderId="1" xfId="1" applyNumberFormat="1" applyFont="1" applyFill="1" applyBorder="1" applyAlignment="1">
      <alignment horizontal="right" vertical="center" wrapText="1"/>
    </xf>
    <xf numFmtId="176" fontId="7" fillId="0" borderId="1" xfId="0" applyNumberFormat="1" applyFont="1" applyFill="1" applyBorder="1">
      <alignment vertical="center"/>
    </xf>
    <xf numFmtId="0" fontId="7" fillId="0" borderId="1" xfId="0" applyNumberFormat="1" applyFont="1" applyFill="1" applyBorder="1" applyAlignment="1">
      <alignment vertical="center" wrapText="1"/>
    </xf>
    <xf numFmtId="0" fontId="3" fillId="0" borderId="6" xfId="0" applyFont="1" applyFill="1" applyBorder="1" applyAlignment="1">
      <alignment vertical="center" wrapText="1"/>
    </xf>
    <xf numFmtId="176" fontId="3" fillId="0" borderId="7" xfId="0" applyNumberFormat="1" applyFont="1" applyFill="1" applyBorder="1">
      <alignment vertical="center"/>
    </xf>
    <xf numFmtId="10" fontId="7" fillId="0" borderId="7" xfId="1" applyNumberFormat="1" applyFont="1" applyFill="1" applyBorder="1" applyAlignment="1">
      <alignment horizontal="right" vertical="center" wrapText="1"/>
    </xf>
    <xf numFmtId="0" fontId="3" fillId="0" borderId="17" xfId="0" applyFont="1" applyFill="1" applyBorder="1">
      <alignment vertical="center"/>
    </xf>
    <xf numFmtId="0" fontId="3" fillId="0" borderId="14" xfId="0" applyFont="1" applyFill="1" applyBorder="1">
      <alignment vertical="center"/>
    </xf>
    <xf numFmtId="0" fontId="7" fillId="0" borderId="1" xfId="0" applyNumberFormat="1" applyFont="1" applyBorder="1" applyAlignment="1">
      <alignment vertical="center" wrapText="1"/>
    </xf>
    <xf numFmtId="0" fontId="3" fillId="0" borderId="0" xfId="0" applyFont="1">
      <alignment vertical="center"/>
    </xf>
    <xf numFmtId="58" fontId="7" fillId="2" borderId="1" xfId="0" applyNumberFormat="1" applyFont="1" applyFill="1" applyBorder="1" applyAlignment="1">
      <alignment vertical="center"/>
    </xf>
    <xf numFmtId="0" fontId="3" fillId="0" borderId="6" xfId="0" applyFont="1" applyBorder="1">
      <alignment vertical="center"/>
    </xf>
    <xf numFmtId="38" fontId="3" fillId="0" borderId="6" xfId="3" applyFont="1" applyBorder="1">
      <alignment vertical="center"/>
    </xf>
    <xf numFmtId="0" fontId="7" fillId="0" borderId="23" xfId="1" applyFont="1" applyFill="1" applyBorder="1" applyAlignment="1">
      <alignment vertical="center" wrapText="1"/>
    </xf>
    <xf numFmtId="0" fontId="7" fillId="0" borderId="22" xfId="1" applyFont="1" applyFill="1" applyBorder="1" applyAlignment="1">
      <alignment vertical="center" wrapText="1"/>
    </xf>
    <xf numFmtId="58" fontId="3" fillId="0" borderId="22" xfId="0" applyNumberFormat="1" applyFont="1" applyFill="1" applyBorder="1" applyAlignment="1">
      <alignment horizontal="center" vertical="center"/>
    </xf>
    <xf numFmtId="0" fontId="7" fillId="0" borderId="23" xfId="0" applyNumberFormat="1" applyFont="1" applyFill="1" applyBorder="1" applyAlignment="1">
      <alignment vertical="center" wrapText="1"/>
    </xf>
    <xf numFmtId="0" fontId="2" fillId="0" borderId="6" xfId="0" applyFont="1" applyFill="1" applyBorder="1">
      <alignment vertical="center"/>
    </xf>
    <xf numFmtId="0" fontId="2" fillId="0" borderId="16" xfId="0" applyFont="1" applyFill="1" applyBorder="1">
      <alignment vertical="center"/>
    </xf>
    <xf numFmtId="0" fontId="2" fillId="0" borderId="13" xfId="0" applyFont="1" applyFill="1" applyBorder="1">
      <alignment vertical="center"/>
    </xf>
    <xf numFmtId="176" fontId="3" fillId="0" borderId="1" xfId="0" applyNumberFormat="1" applyFont="1" applyFill="1" applyBorder="1">
      <alignment vertical="center"/>
    </xf>
    <xf numFmtId="0" fontId="7" fillId="0" borderId="24" xfId="0" applyNumberFormat="1" applyFont="1" applyFill="1" applyBorder="1" applyAlignment="1">
      <alignment vertical="center" wrapText="1"/>
    </xf>
    <xf numFmtId="58" fontId="7" fillId="0" borderId="23" xfId="0" applyNumberFormat="1" applyFont="1" applyFill="1" applyBorder="1" applyAlignment="1">
      <alignment horizontal="center" vertical="center"/>
    </xf>
    <xf numFmtId="0" fontId="3" fillId="0" borderId="27" xfId="0" applyFont="1" applyFill="1" applyBorder="1" applyAlignment="1">
      <alignment vertical="center" wrapText="1"/>
    </xf>
    <xf numFmtId="176" fontId="3" fillId="0" borderId="23" xfId="0" applyNumberFormat="1" applyFont="1" applyFill="1" applyBorder="1">
      <alignment vertical="center"/>
    </xf>
    <xf numFmtId="10" fontId="7" fillId="0" borderId="23" xfId="1" applyNumberFormat="1" applyFont="1" applyFill="1" applyBorder="1" applyAlignment="1">
      <alignment horizontal="right" vertical="center" wrapText="1"/>
    </xf>
    <xf numFmtId="0" fontId="2" fillId="0" borderId="27" xfId="0" applyFont="1" applyFill="1" applyBorder="1">
      <alignment vertical="center"/>
    </xf>
    <xf numFmtId="0" fontId="2" fillId="0" borderId="25" xfId="0" applyFont="1" applyFill="1" applyBorder="1">
      <alignment vertical="center"/>
    </xf>
    <xf numFmtId="0" fontId="2" fillId="0" borderId="26" xfId="0" applyFont="1" applyFill="1" applyBorder="1">
      <alignment vertical="center"/>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10" fontId="3" fillId="0" borderId="1" xfId="2" applyNumberFormat="1" applyFont="1" applyFill="1" applyBorder="1" applyAlignment="1">
      <alignment horizontal="center" vertical="center"/>
    </xf>
    <xf numFmtId="0" fontId="2" fillId="0" borderId="1" xfId="0" applyFont="1" applyFill="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パーセント" xfId="2" builtinId="5"/>
    <cellStyle name="桁区切り" xfId="3" builtinId="6"/>
    <cellStyle name="標準" xfId="0" builtinId="0"/>
    <cellStyle name="標準_１６７調査票４案件best100（再検討）0914提出用" xfId="1"/>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440390</xdr:colOff>
      <xdr:row>0</xdr:row>
      <xdr:rowOff>26278</xdr:rowOff>
    </xdr:from>
    <xdr:ext cx="1031051" cy="275717"/>
    <xdr:sp macro="" textlink="">
      <xdr:nvSpPr>
        <xdr:cNvPr id="2" name="テキスト ボックス 1"/>
        <xdr:cNvSpPr txBox="1"/>
      </xdr:nvSpPr>
      <xdr:spPr>
        <a:xfrm>
          <a:off x="1197124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60" t="s">
        <v>22</v>
      </c>
      <c r="B1" s="61"/>
      <c r="C1" s="61"/>
      <c r="D1" s="61"/>
      <c r="E1" s="61"/>
      <c r="F1" s="61"/>
      <c r="G1" s="61"/>
      <c r="H1" s="61"/>
      <c r="I1" s="61"/>
      <c r="J1" s="61"/>
      <c r="K1" s="61"/>
      <c r="L1" s="61"/>
      <c r="M1" s="61"/>
    </row>
    <row r="2" spans="1:13" ht="14.25" thickBot="1"/>
    <row r="3" spans="1:13" ht="68.099999999999994" customHeight="1">
      <c r="A3" s="62" t="s">
        <v>9</v>
      </c>
      <c r="B3" s="64" t="s">
        <v>0</v>
      </c>
      <c r="C3" s="64" t="s">
        <v>1</v>
      </c>
      <c r="D3" s="64" t="s">
        <v>2</v>
      </c>
      <c r="E3" s="64" t="s">
        <v>11</v>
      </c>
      <c r="F3" s="64" t="s">
        <v>3</v>
      </c>
      <c r="G3" s="64" t="s">
        <v>4</v>
      </c>
      <c r="H3" s="64" t="s">
        <v>5</v>
      </c>
      <c r="I3" s="66" t="s">
        <v>10</v>
      </c>
      <c r="J3" s="68" t="s">
        <v>12</v>
      </c>
      <c r="K3" s="69"/>
      <c r="L3" s="70"/>
      <c r="M3" s="58" t="s">
        <v>6</v>
      </c>
    </row>
    <row r="4" spans="1:13" ht="38.25" customHeight="1" thickBot="1">
      <c r="A4" s="63"/>
      <c r="B4" s="65"/>
      <c r="C4" s="65"/>
      <c r="D4" s="65"/>
      <c r="E4" s="65"/>
      <c r="F4" s="65"/>
      <c r="G4" s="65"/>
      <c r="H4" s="65"/>
      <c r="I4" s="67"/>
      <c r="J4" s="2" t="s">
        <v>8</v>
      </c>
      <c r="K4" s="2" t="s">
        <v>7</v>
      </c>
      <c r="L4" s="2" t="s">
        <v>13</v>
      </c>
      <c r="M4" s="59"/>
    </row>
    <row r="5" spans="1:13" s="23" customFormat="1" ht="75" customHeight="1">
      <c r="A5" s="24" t="s">
        <v>25</v>
      </c>
      <c r="B5" s="39" t="s">
        <v>23</v>
      </c>
      <c r="C5" s="40">
        <v>41527</v>
      </c>
      <c r="D5" s="27" t="s">
        <v>29</v>
      </c>
      <c r="E5" s="41" t="s">
        <v>28</v>
      </c>
      <c r="F5" s="29">
        <v>2058000</v>
      </c>
      <c r="G5" s="29">
        <v>1701000</v>
      </c>
      <c r="H5" s="30">
        <f t="shared" ref="H5" si="0">ROUND(G5/F5,4)</f>
        <v>0.82650000000000001</v>
      </c>
      <c r="I5" s="42">
        <v>0</v>
      </c>
      <c r="J5" s="43"/>
      <c r="K5" s="43"/>
      <c r="L5" s="43"/>
      <c r="M5" s="44"/>
    </row>
    <row r="6" spans="1:13" s="23" customFormat="1" ht="75" customHeight="1">
      <c r="A6" s="24" t="s">
        <v>26</v>
      </c>
      <c r="B6" s="18" t="s">
        <v>23</v>
      </c>
      <c r="C6" s="19">
        <v>41527</v>
      </c>
      <c r="D6" s="28" t="s">
        <v>30</v>
      </c>
      <c r="E6" s="27" t="s">
        <v>28</v>
      </c>
      <c r="F6" s="45">
        <v>12771150</v>
      </c>
      <c r="G6" s="45">
        <v>9534000</v>
      </c>
      <c r="H6" s="25">
        <f t="shared" ref="H6" si="1">ROUND(G6/F6,4)</f>
        <v>0.74650000000000005</v>
      </c>
      <c r="I6" s="42">
        <v>0</v>
      </c>
      <c r="J6" s="43"/>
      <c r="K6" s="43"/>
      <c r="L6" s="43"/>
      <c r="M6" s="44"/>
    </row>
    <row r="7" spans="1:13" s="23" customFormat="1" ht="75" customHeight="1">
      <c r="A7" s="46" t="s">
        <v>27</v>
      </c>
      <c r="B7" s="38" t="s">
        <v>23</v>
      </c>
      <c r="C7" s="47">
        <v>41527</v>
      </c>
      <c r="D7" s="48" t="s">
        <v>31</v>
      </c>
      <c r="E7" s="41" t="s">
        <v>28</v>
      </c>
      <c r="F7" s="49">
        <v>2296350</v>
      </c>
      <c r="G7" s="49">
        <v>1890000</v>
      </c>
      <c r="H7" s="50">
        <f t="shared" ref="H7" si="2">ROUND(G7/F7,4)</f>
        <v>0.82299999999999995</v>
      </c>
      <c r="I7" s="51">
        <v>0</v>
      </c>
      <c r="J7" s="52"/>
      <c r="K7" s="52"/>
      <c r="L7" s="52"/>
      <c r="M7" s="53"/>
    </row>
    <row r="8" spans="1:13" s="23" customFormat="1" ht="75" customHeight="1">
      <c r="A8" s="24" t="s">
        <v>35</v>
      </c>
      <c r="B8" s="54" t="s">
        <v>32</v>
      </c>
      <c r="C8" s="55">
        <v>41541</v>
      </c>
      <c r="D8" s="54" t="s">
        <v>33</v>
      </c>
      <c r="E8" s="54" t="s">
        <v>34</v>
      </c>
      <c r="F8" s="26">
        <v>448807800</v>
      </c>
      <c r="G8" s="26">
        <v>448807800</v>
      </c>
      <c r="H8" s="56">
        <v>1</v>
      </c>
      <c r="I8" s="57">
        <v>0</v>
      </c>
      <c r="J8" s="31"/>
      <c r="K8" s="31"/>
      <c r="L8" s="31"/>
      <c r="M8" s="32"/>
    </row>
    <row r="9" spans="1:13" s="34" customFormat="1" ht="75" customHeight="1">
      <c r="A9" s="22" t="s">
        <v>24</v>
      </c>
      <c r="B9" s="18"/>
      <c r="C9" s="35"/>
      <c r="D9" s="27"/>
      <c r="E9" s="33"/>
      <c r="F9" s="37"/>
      <c r="G9" s="37"/>
      <c r="H9" s="25"/>
      <c r="I9" s="36"/>
      <c r="J9" s="20"/>
      <c r="K9" s="20"/>
      <c r="L9" s="20"/>
      <c r="M9" s="21"/>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60" t="s">
        <v>22</v>
      </c>
      <c r="B13" s="61"/>
      <c r="C13" s="61"/>
      <c r="D13" s="61"/>
      <c r="E13" s="61"/>
      <c r="F13" s="61"/>
      <c r="G13" s="61"/>
      <c r="H13" s="61"/>
      <c r="I13" s="61"/>
      <c r="J13" s="61"/>
      <c r="K13" s="61"/>
      <c r="L13" s="61"/>
      <c r="M13" s="61"/>
    </row>
    <row r="14" spans="1:13" ht="14.25" thickBot="1"/>
    <row r="15" spans="1:13" ht="68.099999999999994" customHeight="1">
      <c r="A15" s="62" t="s">
        <v>9</v>
      </c>
      <c r="B15" s="64" t="s">
        <v>0</v>
      </c>
      <c r="C15" s="64" t="s">
        <v>1</v>
      </c>
      <c r="D15" s="64" t="s">
        <v>2</v>
      </c>
      <c r="E15" s="64" t="s">
        <v>11</v>
      </c>
      <c r="F15" s="64" t="s">
        <v>3</v>
      </c>
      <c r="G15" s="64" t="s">
        <v>4</v>
      </c>
      <c r="H15" s="64" t="s">
        <v>5</v>
      </c>
      <c r="I15" s="66" t="s">
        <v>10</v>
      </c>
      <c r="J15" s="68" t="s">
        <v>12</v>
      </c>
      <c r="K15" s="69"/>
      <c r="L15" s="70"/>
      <c r="M15" s="58" t="s">
        <v>6</v>
      </c>
    </row>
    <row r="16" spans="1:13" ht="38.25" customHeight="1" thickBot="1">
      <c r="A16" s="63"/>
      <c r="B16" s="65"/>
      <c r="C16" s="65"/>
      <c r="D16" s="65"/>
      <c r="E16" s="65"/>
      <c r="F16" s="65"/>
      <c r="G16" s="65"/>
      <c r="H16" s="65"/>
      <c r="I16" s="67"/>
      <c r="J16" s="2" t="s">
        <v>8</v>
      </c>
      <c r="K16" s="2" t="s">
        <v>7</v>
      </c>
      <c r="L16" s="2" t="s">
        <v>13</v>
      </c>
      <c r="M16" s="5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60" t="s">
        <v>22</v>
      </c>
      <c r="B25" s="61"/>
      <c r="C25" s="61"/>
      <c r="D25" s="61"/>
      <c r="E25" s="61"/>
      <c r="F25" s="61"/>
      <c r="G25" s="61"/>
      <c r="H25" s="61"/>
      <c r="I25" s="61"/>
      <c r="J25" s="61"/>
      <c r="K25" s="61"/>
      <c r="L25" s="61"/>
      <c r="M25" s="61"/>
    </row>
    <row r="26" spans="1:13" ht="14.25" thickBot="1"/>
    <row r="27" spans="1:13" ht="68.099999999999994" customHeight="1">
      <c r="A27" s="62" t="s">
        <v>9</v>
      </c>
      <c r="B27" s="64" t="s">
        <v>0</v>
      </c>
      <c r="C27" s="64" t="s">
        <v>1</v>
      </c>
      <c r="D27" s="64" t="s">
        <v>2</v>
      </c>
      <c r="E27" s="64" t="s">
        <v>11</v>
      </c>
      <c r="F27" s="64" t="s">
        <v>3</v>
      </c>
      <c r="G27" s="64" t="s">
        <v>4</v>
      </c>
      <c r="H27" s="64" t="s">
        <v>5</v>
      </c>
      <c r="I27" s="66" t="s">
        <v>10</v>
      </c>
      <c r="J27" s="68" t="s">
        <v>12</v>
      </c>
      <c r="K27" s="69"/>
      <c r="L27" s="70"/>
      <c r="M27" s="58" t="s">
        <v>6</v>
      </c>
    </row>
    <row r="28" spans="1:13" ht="38.25" customHeight="1" thickBot="1">
      <c r="A28" s="63"/>
      <c r="B28" s="65"/>
      <c r="C28" s="65"/>
      <c r="D28" s="65"/>
      <c r="E28" s="65"/>
      <c r="F28" s="65"/>
      <c r="G28" s="65"/>
      <c r="H28" s="65"/>
      <c r="I28" s="67"/>
      <c r="J28" s="2" t="s">
        <v>8</v>
      </c>
      <c r="K28" s="2" t="s">
        <v>7</v>
      </c>
      <c r="L28" s="2" t="s">
        <v>13</v>
      </c>
      <c r="M28" s="5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60" t="s">
        <v>22</v>
      </c>
      <c r="B37" s="61"/>
      <c r="C37" s="61"/>
      <c r="D37" s="61"/>
      <c r="E37" s="61"/>
      <c r="F37" s="61"/>
      <c r="G37" s="61"/>
      <c r="H37" s="61"/>
      <c r="I37" s="61"/>
      <c r="J37" s="61"/>
      <c r="K37" s="61"/>
      <c r="L37" s="61"/>
      <c r="M37" s="61"/>
    </row>
    <row r="38" spans="1:13" ht="14.25" thickBot="1"/>
    <row r="39" spans="1:13" ht="68.099999999999994" customHeight="1">
      <c r="A39" s="62" t="s">
        <v>9</v>
      </c>
      <c r="B39" s="64" t="s">
        <v>0</v>
      </c>
      <c r="C39" s="64" t="s">
        <v>1</v>
      </c>
      <c r="D39" s="64" t="s">
        <v>2</v>
      </c>
      <c r="E39" s="64" t="s">
        <v>11</v>
      </c>
      <c r="F39" s="64" t="s">
        <v>3</v>
      </c>
      <c r="G39" s="64" t="s">
        <v>4</v>
      </c>
      <c r="H39" s="64" t="s">
        <v>5</v>
      </c>
      <c r="I39" s="66" t="s">
        <v>10</v>
      </c>
      <c r="J39" s="68" t="s">
        <v>12</v>
      </c>
      <c r="K39" s="69"/>
      <c r="L39" s="70"/>
      <c r="M39" s="58" t="s">
        <v>6</v>
      </c>
    </row>
    <row r="40" spans="1:13" ht="38.25" customHeight="1" thickBot="1">
      <c r="A40" s="63"/>
      <c r="B40" s="65"/>
      <c r="C40" s="65"/>
      <c r="D40" s="65"/>
      <c r="E40" s="65"/>
      <c r="F40" s="65"/>
      <c r="G40" s="65"/>
      <c r="H40" s="65"/>
      <c r="I40" s="67"/>
      <c r="J40" s="2" t="s">
        <v>8</v>
      </c>
      <c r="K40" s="2" t="s">
        <v>7</v>
      </c>
      <c r="L40" s="2" t="s">
        <v>13</v>
      </c>
      <c r="M40" s="5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41:E46 E17:E22 E29:E34 E5:E7 E9: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2013-10-25T07:16:03Z</cp:lastPrinted>
  <dcterms:created xsi:type="dcterms:W3CDTF">2010-08-24T08:00:05Z</dcterms:created>
  <dcterms:modified xsi:type="dcterms:W3CDTF">2013-10-31T04:25:37Z</dcterms:modified>
</cp:coreProperties>
</file>