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単価契約修正確認（22～24）\"/>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calcMode="manual"/>
</workbook>
</file>

<file path=xl/calcChain.xml><?xml version="1.0" encoding="utf-8"?>
<calcChain xmlns="http://schemas.openxmlformats.org/spreadsheetml/2006/main">
  <c r="H10" i="9" l="1"/>
  <c r="H9" i="9"/>
  <c r="H8" i="9"/>
  <c r="H5" i="9"/>
  <c r="H7" i="9"/>
  <c r="H6" i="9"/>
</calcChain>
</file>

<file path=xl/sharedStrings.xml><?xml version="1.0" encoding="utf-8"?>
<sst xmlns="http://schemas.openxmlformats.org/spreadsheetml/2006/main" count="114" uniqueCount="36">
  <si>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</si>
  <si>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</si>
  <si>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</si>
  <si>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</si>
  <si>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</si>
  <si>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</si>
  <si>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</si>
  <si>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</si>
  <si>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</si>
  <si>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</si>
  <si>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</si>
  <si>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</si>
  <si>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</si>
  <si>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</si>
  <si>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</si>
  <si>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</si>
  <si>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</si>
  <si>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</si>
  <si>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</si>
  <si>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</si>
  <si>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</si>
  <si>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</si>
  <si>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東北防衛局施設管理課事務補助役務</t>
    <rPh sb="0" eb="2">
      <t>トウホク</t>
    </rPh>
    <rPh sb="2" eb="4">
      <t>ボウエイ</t>
    </rPh>
    <rPh sb="4" eb="5">
      <t>キョク</t>
    </rPh>
    <rPh sb="5" eb="7">
      <t>シセツ</t>
    </rPh>
    <rPh sb="7" eb="10">
      <t>カンリカ</t>
    </rPh>
    <rPh sb="10" eb="12">
      <t>ジム</t>
    </rPh>
    <rPh sb="12" eb="14">
      <t>ホジョ</t>
    </rPh>
    <rPh sb="14" eb="16">
      <t>エキム</t>
    </rPh>
    <phoneticPr fontId="4"/>
  </si>
  <si>
    <t>支出負担行為担当官
東北防衛局長
増田義一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マスダ</t>
    </rPh>
    <rPh sb="19" eb="21">
      <t>ヨシカズ</t>
    </rPh>
    <rPh sb="22" eb="25">
      <t>センダイシ</t>
    </rPh>
    <rPh sb="25" eb="29">
      <t>ミヤギノク</t>
    </rPh>
    <rPh sb="29" eb="31">
      <t>ゴリン</t>
    </rPh>
    <phoneticPr fontId="4"/>
  </si>
  <si>
    <t>一般競争入札</t>
    <rPh sb="0" eb="2">
      <t>イッパン</t>
    </rPh>
    <rPh sb="2" eb="4">
      <t>キョウソウ</t>
    </rPh>
    <rPh sb="4" eb="6">
      <t>ニュウサツ</t>
    </rPh>
    <phoneticPr fontId="4"/>
  </si>
  <si>
    <t>支出負担行為担当官
東北防衛局長
増田義一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マスダ</t>
    </rPh>
    <rPh sb="19" eb="20">
      <t>ギ</t>
    </rPh>
    <rPh sb="20" eb="21">
      <t>イチ</t>
    </rPh>
    <rPh sb="22" eb="25">
      <t>センダイシ</t>
    </rPh>
    <rPh sb="25" eb="29">
      <t>ミヤギノク</t>
    </rPh>
    <rPh sb="29" eb="31">
      <t>ゴリン</t>
    </rPh>
    <phoneticPr fontId="4"/>
  </si>
  <si>
    <t>環境緑花工業（株）
青森県八戸市大字河原木字千刈田１２番地５</t>
    <rPh sb="0" eb="2">
      <t>カンキョウ</t>
    </rPh>
    <rPh sb="2" eb="3">
      <t>ミドリ</t>
    </rPh>
    <rPh sb="3" eb="4">
      <t>バナ</t>
    </rPh>
    <rPh sb="4" eb="6">
      <t>コウギョウ</t>
    </rPh>
    <rPh sb="7" eb="8">
      <t>カブ</t>
    </rPh>
    <phoneticPr fontId="4"/>
  </si>
  <si>
    <t>東北防衛局防音対策課事務補助役務</t>
    <rPh sb="0" eb="2">
      <t>トウホク</t>
    </rPh>
    <rPh sb="2" eb="4">
      <t>ボウエイ</t>
    </rPh>
    <rPh sb="4" eb="5">
      <t>キョク</t>
    </rPh>
    <rPh sb="5" eb="7">
      <t>ボウオン</t>
    </rPh>
    <rPh sb="7" eb="10">
      <t>タイサクカ</t>
    </rPh>
    <rPh sb="10" eb="12">
      <t>ジム</t>
    </rPh>
    <rPh sb="12" eb="14">
      <t>ホジョ</t>
    </rPh>
    <rPh sb="14" eb="16">
      <t>エキム</t>
    </rPh>
    <phoneticPr fontId="4"/>
  </si>
  <si>
    <t>東北防衛局（２４）設備積算補助役務</t>
    <rPh sb="0" eb="2">
      <t>トウホク</t>
    </rPh>
    <rPh sb="2" eb="4">
      <t>ボウエイ</t>
    </rPh>
    <rPh sb="4" eb="5">
      <t>キョク</t>
    </rPh>
    <rPh sb="9" eb="11">
      <t>セツビ</t>
    </rPh>
    <rPh sb="11" eb="13">
      <t>セキサン</t>
    </rPh>
    <rPh sb="13" eb="15">
      <t>ホジョ</t>
    </rPh>
    <rPh sb="15" eb="17">
      <t>エキム</t>
    </rPh>
    <phoneticPr fontId="4"/>
  </si>
  <si>
    <t>東北防衛局（２４）土木積算補助役務</t>
    <rPh sb="0" eb="2">
      <t>トウホク</t>
    </rPh>
    <rPh sb="2" eb="4">
      <t>ボウエイ</t>
    </rPh>
    <rPh sb="4" eb="5">
      <t>キョク</t>
    </rPh>
    <rPh sb="9" eb="11">
      <t>ドボク</t>
    </rPh>
    <rPh sb="11" eb="13">
      <t>セキサン</t>
    </rPh>
    <rPh sb="13" eb="15">
      <t>ホジョ</t>
    </rPh>
    <rPh sb="15" eb="17">
      <t>エキム</t>
    </rPh>
    <phoneticPr fontId="4"/>
  </si>
  <si>
    <t>(株)ヒューマン
トラスト仙台支店
宮城県仙台市青葉区
中央1-2-3</t>
    <rPh sb="0" eb="3">
      <t>カブ</t>
    </rPh>
    <rPh sb="13" eb="15">
      <t>センダイ</t>
    </rPh>
    <rPh sb="15" eb="17">
      <t>シテン</t>
    </rPh>
    <rPh sb="18" eb="21">
      <t>ミヤギケン</t>
    </rPh>
    <rPh sb="21" eb="24">
      <t>センダイシ</t>
    </rPh>
    <rPh sb="24" eb="27">
      <t>アオバク</t>
    </rPh>
    <rPh sb="28" eb="30">
      <t>チュウオウ</t>
    </rPh>
    <phoneticPr fontId="4"/>
  </si>
  <si>
    <t>(農)吹越台地飼料生産利用組合
青森県上北郡六ヶ所村大字倉内字芋ヶ崎
１１５</t>
    <rPh sb="1" eb="2">
      <t>ノウ</t>
    </rPh>
    <rPh sb="3" eb="5">
      <t>フキコシ</t>
    </rPh>
    <rPh sb="5" eb="7">
      <t>ダイチ</t>
    </rPh>
    <rPh sb="7" eb="9">
      <t>シリョウ</t>
    </rPh>
    <rPh sb="9" eb="11">
      <t>セイサン</t>
    </rPh>
    <rPh sb="11" eb="13">
      <t>リヨウ</t>
    </rPh>
    <rPh sb="13" eb="15">
      <t>クミアイ</t>
    </rPh>
    <rPh sb="16" eb="18">
      <t>アオモリ</t>
    </rPh>
    <rPh sb="18" eb="19">
      <t>ケン</t>
    </rPh>
    <rPh sb="19" eb="22">
      <t>カミキタグン</t>
    </rPh>
    <rPh sb="22" eb="25">
      <t>ロッカショ</t>
    </rPh>
    <rPh sb="25" eb="26">
      <t>ムラ</t>
    </rPh>
    <rPh sb="26" eb="28">
      <t>オオアザ</t>
    </rPh>
    <rPh sb="28" eb="30">
      <t>クラウチ</t>
    </rPh>
    <rPh sb="30" eb="31">
      <t>ジ</t>
    </rPh>
    <rPh sb="31" eb="34">
      <t>イモガサキ</t>
    </rPh>
    <phoneticPr fontId="4"/>
  </si>
  <si>
    <t>キャリアビジネス(株)
東京都新宿区西新宿
一丁目25-1</t>
    <rPh sb="8" eb="11">
      <t>カブ</t>
    </rPh>
    <rPh sb="12" eb="15">
      <t>トウキョウト</t>
    </rPh>
    <rPh sb="15" eb="18">
      <t>シンジュクク</t>
    </rPh>
    <rPh sb="18" eb="21">
      <t>ニシシンジュク</t>
    </rPh>
    <rPh sb="22" eb="25">
      <t>イッチョウメ</t>
    </rPh>
    <phoneticPr fontId="4"/>
  </si>
  <si>
    <t>単価契約</t>
    <rPh sb="0" eb="2">
      <t>タンカ</t>
    </rPh>
    <rPh sb="2" eb="4">
      <t>ケイヤク</t>
    </rPh>
    <phoneticPr fontId="4"/>
  </si>
  <si>
    <t>三沢飛行場周辺地区牧草地撫育管理業務
肥料散布9.57ha、
除草剤散布1.93ha、
土壌分析3.28ha</t>
    <rPh sb="0" eb="2">
      <t>ミサワ</t>
    </rPh>
    <rPh sb="2" eb="5">
      <t>ヒコウジョウ</t>
    </rPh>
    <rPh sb="5" eb="7">
      <t>シュウヘン</t>
    </rPh>
    <rPh sb="7" eb="9">
      <t>チク</t>
    </rPh>
    <rPh sb="9" eb="12">
      <t>ボクソウチ</t>
    </rPh>
    <rPh sb="12" eb="14">
      <t>ブイク</t>
    </rPh>
    <rPh sb="14" eb="16">
      <t>カンリ</t>
    </rPh>
    <rPh sb="16" eb="18">
      <t>ギョウム</t>
    </rPh>
    <rPh sb="44" eb="46">
      <t>ドジョウ</t>
    </rPh>
    <rPh sb="46" eb="48">
      <t>ブンセキ</t>
    </rPh>
    <phoneticPr fontId="4"/>
  </si>
  <si>
    <t>三沢対地射爆撃場周辺地区牧草地撫育管理業務　　　　　　　　　　　　　　
肥料散布・除草剤散布18.27ha、
除草剤散布・耕起等11.52ha</t>
    <rPh sb="0" eb="2">
      <t>ミサワ</t>
    </rPh>
    <rPh sb="2" eb="4">
      <t>タイチ</t>
    </rPh>
    <rPh sb="4" eb="8">
      <t>シャバクゲキジョウ</t>
    </rPh>
    <rPh sb="8" eb="10">
      <t>シュウヘン</t>
    </rPh>
    <rPh sb="10" eb="12">
      <t>チク</t>
    </rPh>
    <rPh sb="12" eb="15">
      <t>ボクソウチ</t>
    </rPh>
    <rPh sb="15" eb="17">
      <t>ブイク</t>
    </rPh>
    <rPh sb="17" eb="19">
      <t>カンリ</t>
    </rPh>
    <rPh sb="19" eb="21">
      <t>ギョウム</t>
    </rPh>
    <rPh sb="36" eb="38">
      <t>ヒリョウ</t>
    </rPh>
    <rPh sb="38" eb="40">
      <t>サンプ</t>
    </rPh>
    <rPh sb="41" eb="44">
      <t>ジョソウザイ</t>
    </rPh>
    <rPh sb="44" eb="46">
      <t>サンプ</t>
    </rPh>
    <rPh sb="61" eb="63">
      <t>コウキ</t>
    </rPh>
    <rPh sb="63" eb="64">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</si>
</sst>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0"/>
  </numFmts>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5" fillId="0" borderId="0">
      <alignment vertical="center"/>
    </xf>
    <xf numFmtId="0" fontId="5" fillId="0" borderId="0">
      <alignment vertical="center"/>
    </xf>
  </cellStyleXfs>
  <cellXfs count="5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1" xfId="1" applyFont="1" applyFill="1" applyBorder="1" applyAlignment="1">
      <alignment vertical="center" wrapText="1"/>
    </xf>
    <xf numFmtId="58"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3"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right" vertical="center"/>
    </xf>
    <xf numFmtId="176" fontId="6" fillId="0" borderId="1" xfId="0" applyNumberFormat="1" applyFont="1" applyFill="1" applyBorder="1" applyAlignment="1">
      <alignment horizontal="right" vertical="center" wrapText="1"/>
    </xf>
    <xf numFmtId="10" fontId="6" fillId="0" borderId="1" xfId="1" applyNumberFormat="1" applyFont="1" applyFill="1" applyBorder="1" applyAlignment="1">
      <alignment horizontal="right" vertical="center" wrapText="1"/>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xf>
    <xf numFmtId="0" fontId="6" fillId="0" borderId="2" xfId="1" applyFont="1" applyFill="1" applyBorder="1" applyAlignment="1">
      <alignment vertical="center" wrapText="1"/>
    </xf>
    <xf numFmtId="0" fontId="6" fillId="0" borderId="14" xfId="2" applyFont="1" applyFill="1" applyBorder="1" applyAlignment="1">
      <alignment vertical="center" wrapText="1"/>
    </xf>
    <xf numFmtId="0" fontId="6" fillId="0" borderId="2" xfId="0" applyNumberFormat="1" applyFont="1" applyFill="1" applyBorder="1" applyAlignment="1">
      <alignment vertical="center" wrapText="1"/>
    </xf>
    <xf numFmtId="0" fontId="6" fillId="0" borderId="14" xfId="1" applyFont="1" applyFill="1" applyBorder="1" applyAlignment="1">
      <alignment vertical="center" wrapText="1"/>
    </xf>
    <xf numFmtId="0" fontId="6" fillId="0" borderId="5" xfId="1" applyFont="1" applyFill="1" applyBorder="1" applyAlignment="1">
      <alignment vertical="center" wrapText="1"/>
    </xf>
    <xf numFmtId="0" fontId="6" fillId="0" borderId="8" xfId="1" applyFont="1" applyFill="1" applyBorder="1" applyAlignment="1">
      <alignment vertical="center" wrapText="1"/>
    </xf>
    <xf numFmtId="0" fontId="6" fillId="0" borderId="4" xfId="1" applyFont="1" applyFill="1" applyBorder="1" applyAlignment="1">
      <alignment vertical="center" wrapText="1"/>
    </xf>
    <xf numFmtId="58" fontId="6" fillId="0" borderId="4" xfId="0" applyNumberFormat="1" applyFont="1" applyFill="1" applyBorder="1" applyAlignment="1">
      <alignment horizontal="center" vertical="center"/>
    </xf>
    <xf numFmtId="0" fontId="6" fillId="0" borderId="4" xfId="0" applyFont="1" applyFill="1" applyBorder="1" applyAlignment="1">
      <alignment horizontal="left" vertical="center" wrapText="1"/>
    </xf>
    <xf numFmtId="3" fontId="6" fillId="0" borderId="4" xfId="0" applyNumberFormat="1" applyFont="1" applyFill="1" applyBorder="1" applyAlignment="1">
      <alignment horizontal="center" vertical="center"/>
    </xf>
    <xf numFmtId="176" fontId="6" fillId="0" borderId="4" xfId="0" applyNumberFormat="1" applyFont="1" applyFill="1" applyBorder="1" applyAlignment="1">
      <alignment horizontal="right" vertical="center"/>
    </xf>
    <xf numFmtId="176" fontId="6" fillId="0" borderId="4" xfId="0" applyNumberFormat="1" applyFont="1" applyFill="1" applyBorder="1" applyAlignment="1">
      <alignment horizontal="right" vertical="center" wrapText="1"/>
    </xf>
    <xf numFmtId="10" fontId="6" fillId="0" borderId="4" xfId="1" applyNumberFormat="1" applyFont="1" applyFill="1" applyBorder="1" applyAlignment="1">
      <alignment horizontal="right" vertical="center" wrapText="1"/>
    </xf>
    <xf numFmtId="0" fontId="6" fillId="0" borderId="15" xfId="2"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7" zoomScale="85" zoomScaleNormal="100" zoomScaleSheetLayoutView="85" workbookViewId="0">
      <selection activeCell="A10" sqref="A10"/>
    </sheetView>
  </sheetViews>
  <sheetFormatPr defaultRowHeight="13.5"/>
  <cols>
    <col min="1" max="1" width="28.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9.375" style="1" customWidth="1"/>
    <col min="13" max="16384" width="9" style="1"/>
  </cols>
  <sheetData>
    <row r="1" spans="1:12" ht="32.1" customHeight="1">
      <c r="A1" s="40" t="s">
        <v>21</v>
      </c>
      <c r="B1" s="41"/>
      <c r="C1" s="41"/>
      <c r="D1" s="41"/>
      <c r="E1" s="41"/>
      <c r="F1" s="41"/>
      <c r="G1" s="41"/>
      <c r="H1" s="41"/>
      <c r="I1" s="41"/>
      <c r="J1" s="41"/>
      <c r="K1" s="41"/>
      <c r="L1" s="41"/>
    </row>
    <row r="2" spans="1:12" ht="14.25" thickBot="1"/>
    <row r="3" spans="1:12" ht="68.099999999999994" customHeight="1">
      <c r="A3" s="42" t="s">
        <v>10</v>
      </c>
      <c r="B3" s="44" t="s">
        <v>0</v>
      </c>
      <c r="C3" s="44" t="s">
        <v>1</v>
      </c>
      <c r="D3" s="44" t="s">
        <v>2</v>
      </c>
      <c r="E3" s="44" t="s">
        <v>3</v>
      </c>
      <c r="F3" s="44" t="s">
        <v>4</v>
      </c>
      <c r="G3" s="44" t="s">
        <v>5</v>
      </c>
      <c r="H3" s="46" t="s">
        <v>6</v>
      </c>
      <c r="I3" s="48" t="s">
        <v>11</v>
      </c>
      <c r="J3" s="49"/>
      <c r="K3" s="50"/>
      <c r="L3" s="51" t="s">
        <v>7</v>
      </c>
    </row>
    <row r="4" spans="1:12" ht="38.25" customHeight="1" thickBot="1">
      <c r="A4" s="43"/>
      <c r="B4" s="45"/>
      <c r="C4" s="45"/>
      <c r="D4" s="45"/>
      <c r="E4" s="45"/>
      <c r="F4" s="45"/>
      <c r="G4" s="45"/>
      <c r="H4" s="47"/>
      <c r="I4" s="2" t="s">
        <v>9</v>
      </c>
      <c r="J4" s="2" t="s">
        <v>8</v>
      </c>
      <c r="K4" s="2" t="s">
        <v>12</v>
      </c>
      <c r="L4" s="52"/>
    </row>
    <row r="5" spans="1:12" ht="75" customHeight="1">
      <c r="A5" s="26" t="s">
        <v>22</v>
      </c>
      <c r="B5" s="17" t="s">
        <v>23</v>
      </c>
      <c r="C5" s="18">
        <v>41037</v>
      </c>
      <c r="D5" s="19" t="s">
        <v>30</v>
      </c>
      <c r="E5" s="20" t="s">
        <v>24</v>
      </c>
      <c r="F5" s="21">
        <v>1274280</v>
      </c>
      <c r="G5" s="22">
        <v>861000</v>
      </c>
      <c r="H5" s="23">
        <f t="shared" ref="H5:H10" si="0">ROUND(G5/F5,4)</f>
        <v>0.67569999999999997</v>
      </c>
      <c r="I5" s="5"/>
      <c r="J5" s="5"/>
      <c r="K5" s="5"/>
      <c r="L5" s="27" t="s">
        <v>33</v>
      </c>
    </row>
    <row r="6" spans="1:12" ht="75" customHeight="1">
      <c r="A6" s="28" t="s">
        <v>34</v>
      </c>
      <c r="B6" s="17" t="s">
        <v>25</v>
      </c>
      <c r="C6" s="18">
        <v>41039</v>
      </c>
      <c r="D6" s="24" t="s">
        <v>31</v>
      </c>
      <c r="E6" s="25" t="s">
        <v>24</v>
      </c>
      <c r="F6" s="21">
        <v>1638000</v>
      </c>
      <c r="G6" s="21">
        <v>1060080</v>
      </c>
      <c r="H6" s="23">
        <f t="shared" si="0"/>
        <v>0.6472</v>
      </c>
      <c r="I6" s="5"/>
      <c r="J6" s="5"/>
      <c r="K6" s="5"/>
      <c r="L6" s="29"/>
    </row>
    <row r="7" spans="1:12" ht="75" customHeight="1">
      <c r="A7" s="28" t="s">
        <v>35</v>
      </c>
      <c r="B7" s="17" t="s">
        <v>25</v>
      </c>
      <c r="C7" s="18">
        <v>41040</v>
      </c>
      <c r="D7" s="24" t="s">
        <v>26</v>
      </c>
      <c r="E7" s="25" t="s">
        <v>24</v>
      </c>
      <c r="F7" s="21">
        <v>11214000</v>
      </c>
      <c r="G7" s="21">
        <v>3570000</v>
      </c>
      <c r="H7" s="23">
        <f t="shared" si="0"/>
        <v>0.31840000000000002</v>
      </c>
      <c r="I7" s="5"/>
      <c r="J7" s="5"/>
      <c r="K7" s="5"/>
      <c r="L7" s="27"/>
    </row>
    <row r="8" spans="1:12" ht="75" customHeight="1">
      <c r="A8" s="30" t="s">
        <v>27</v>
      </c>
      <c r="B8" s="17" t="s">
        <v>23</v>
      </c>
      <c r="C8" s="18">
        <v>41038</v>
      </c>
      <c r="D8" s="19" t="s">
        <v>30</v>
      </c>
      <c r="E8" s="20" t="s">
        <v>24</v>
      </c>
      <c r="F8" s="21">
        <v>3108000</v>
      </c>
      <c r="G8" s="22">
        <v>1982400</v>
      </c>
      <c r="H8" s="23">
        <f t="shared" si="0"/>
        <v>0.63780000000000003</v>
      </c>
      <c r="I8" s="5"/>
      <c r="J8" s="5"/>
      <c r="K8" s="9"/>
      <c r="L8" s="27" t="s">
        <v>33</v>
      </c>
    </row>
    <row r="9" spans="1:12" ht="75" customHeight="1">
      <c r="A9" s="30" t="s">
        <v>28</v>
      </c>
      <c r="B9" s="17" t="s">
        <v>23</v>
      </c>
      <c r="C9" s="18">
        <v>41047</v>
      </c>
      <c r="D9" s="19" t="s">
        <v>32</v>
      </c>
      <c r="E9" s="20" t="s">
        <v>24</v>
      </c>
      <c r="F9" s="21">
        <v>3564540</v>
      </c>
      <c r="G9" s="22">
        <v>2782080</v>
      </c>
      <c r="H9" s="23">
        <f t="shared" si="0"/>
        <v>0.78049999999999997</v>
      </c>
      <c r="I9" s="5"/>
      <c r="J9" s="5"/>
      <c r="K9" s="9"/>
      <c r="L9" s="27" t="s">
        <v>33</v>
      </c>
    </row>
    <row r="10" spans="1:12" ht="75" customHeight="1" thickBot="1">
      <c r="A10" s="31" t="s">
        <v>29</v>
      </c>
      <c r="B10" s="32" t="s">
        <v>23</v>
      </c>
      <c r="C10" s="33">
        <v>41047</v>
      </c>
      <c r="D10" s="34" t="s">
        <v>32</v>
      </c>
      <c r="E10" s="35" t="s">
        <v>24</v>
      </c>
      <c r="F10" s="36">
        <v>3564540</v>
      </c>
      <c r="G10" s="37">
        <v>2782080</v>
      </c>
      <c r="H10" s="38">
        <f t="shared" si="0"/>
        <v>0.78049999999999997</v>
      </c>
      <c r="I10" s="12"/>
      <c r="J10" s="12"/>
      <c r="K10" s="13"/>
      <c r="L10" s="39" t="s">
        <v>33</v>
      </c>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40" t="s">
        <v>21</v>
      </c>
      <c r="B13" s="41"/>
      <c r="C13" s="41"/>
      <c r="D13" s="41"/>
      <c r="E13" s="41"/>
      <c r="F13" s="41"/>
      <c r="G13" s="41"/>
      <c r="H13" s="41"/>
      <c r="I13" s="41"/>
      <c r="J13" s="41"/>
      <c r="K13" s="41"/>
      <c r="L13" s="41"/>
    </row>
    <row r="14" spans="1:12" ht="14.25" thickBot="1"/>
    <row r="15" spans="1:12" ht="68.099999999999994" customHeight="1">
      <c r="A15" s="42" t="s">
        <v>10</v>
      </c>
      <c r="B15" s="44" t="s">
        <v>0</v>
      </c>
      <c r="C15" s="44" t="s">
        <v>1</v>
      </c>
      <c r="D15" s="44" t="s">
        <v>2</v>
      </c>
      <c r="E15" s="44" t="s">
        <v>3</v>
      </c>
      <c r="F15" s="44" t="s">
        <v>4</v>
      </c>
      <c r="G15" s="44" t="s">
        <v>5</v>
      </c>
      <c r="H15" s="46" t="s">
        <v>6</v>
      </c>
      <c r="I15" s="48" t="s">
        <v>11</v>
      </c>
      <c r="J15" s="49"/>
      <c r="K15" s="50"/>
      <c r="L15" s="51" t="s">
        <v>7</v>
      </c>
    </row>
    <row r="16" spans="1:12" ht="38.25" customHeight="1" thickBot="1">
      <c r="A16" s="43"/>
      <c r="B16" s="45"/>
      <c r="C16" s="45"/>
      <c r="D16" s="45"/>
      <c r="E16" s="45"/>
      <c r="F16" s="45"/>
      <c r="G16" s="45"/>
      <c r="H16" s="47"/>
      <c r="I16" s="2" t="s">
        <v>9</v>
      </c>
      <c r="J16" s="2" t="s">
        <v>8</v>
      </c>
      <c r="K16" s="2" t="s">
        <v>12</v>
      </c>
      <c r="L16" s="52"/>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40" t="s">
        <v>21</v>
      </c>
      <c r="B25" s="41"/>
      <c r="C25" s="41"/>
      <c r="D25" s="41"/>
      <c r="E25" s="41"/>
      <c r="F25" s="41"/>
      <c r="G25" s="41"/>
      <c r="H25" s="41"/>
      <c r="I25" s="41"/>
      <c r="J25" s="41"/>
      <c r="K25" s="41"/>
      <c r="L25" s="41"/>
    </row>
    <row r="26" spans="1:12" ht="14.25" thickBot="1"/>
    <row r="27" spans="1:12" ht="68.099999999999994" customHeight="1">
      <c r="A27" s="42" t="s">
        <v>10</v>
      </c>
      <c r="B27" s="44" t="s">
        <v>0</v>
      </c>
      <c r="C27" s="44" t="s">
        <v>1</v>
      </c>
      <c r="D27" s="44" t="s">
        <v>2</v>
      </c>
      <c r="E27" s="44" t="s">
        <v>3</v>
      </c>
      <c r="F27" s="44" t="s">
        <v>4</v>
      </c>
      <c r="G27" s="44" t="s">
        <v>5</v>
      </c>
      <c r="H27" s="46" t="s">
        <v>6</v>
      </c>
      <c r="I27" s="48" t="s">
        <v>11</v>
      </c>
      <c r="J27" s="49"/>
      <c r="K27" s="50"/>
      <c r="L27" s="51" t="s">
        <v>7</v>
      </c>
    </row>
    <row r="28" spans="1:12" ht="38.25" customHeight="1" thickBot="1">
      <c r="A28" s="43"/>
      <c r="B28" s="45"/>
      <c r="C28" s="45"/>
      <c r="D28" s="45"/>
      <c r="E28" s="45"/>
      <c r="F28" s="45"/>
      <c r="G28" s="45"/>
      <c r="H28" s="47"/>
      <c r="I28" s="2" t="s">
        <v>9</v>
      </c>
      <c r="J28" s="2" t="s">
        <v>8</v>
      </c>
      <c r="K28" s="2" t="s">
        <v>12</v>
      </c>
      <c r="L28" s="52"/>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40" t="s">
        <v>21</v>
      </c>
      <c r="B37" s="41"/>
      <c r="C37" s="41"/>
      <c r="D37" s="41"/>
      <c r="E37" s="41"/>
      <c r="F37" s="41"/>
      <c r="G37" s="41"/>
      <c r="H37" s="41"/>
      <c r="I37" s="41"/>
      <c r="J37" s="41"/>
      <c r="K37" s="41"/>
      <c r="L37" s="41"/>
    </row>
    <row r="38" spans="1:12" ht="14.25" thickBot="1"/>
    <row r="39" spans="1:12" ht="68.099999999999994" customHeight="1">
      <c r="A39" s="42" t="s">
        <v>10</v>
      </c>
      <c r="B39" s="44" t="s">
        <v>0</v>
      </c>
      <c r="C39" s="44" t="s">
        <v>1</v>
      </c>
      <c r="D39" s="44" t="s">
        <v>2</v>
      </c>
      <c r="E39" s="44" t="s">
        <v>3</v>
      </c>
      <c r="F39" s="44" t="s">
        <v>4</v>
      </c>
      <c r="G39" s="44" t="s">
        <v>5</v>
      </c>
      <c r="H39" s="46" t="s">
        <v>6</v>
      </c>
      <c r="I39" s="48" t="s">
        <v>11</v>
      </c>
      <c r="J39" s="49"/>
      <c r="K39" s="50"/>
      <c r="L39" s="51" t="s">
        <v>7</v>
      </c>
    </row>
    <row r="40" spans="1:12" ht="38.25" customHeight="1" thickBot="1">
      <c r="A40" s="43"/>
      <c r="B40" s="45"/>
      <c r="C40" s="45"/>
      <c r="D40" s="45"/>
      <c r="E40" s="45"/>
      <c r="F40" s="45"/>
      <c r="G40" s="45"/>
      <c r="H40" s="47"/>
      <c r="I40" s="2" t="s">
        <v>9</v>
      </c>
      <c r="J40" s="2" t="s">
        <v>8</v>
      </c>
      <c r="K40" s="2" t="s">
        <v>12</v>
      </c>
      <c r="L40" s="52"/>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40" t="s">
        <v>21</v>
      </c>
      <c r="B49" s="41"/>
      <c r="C49" s="41"/>
      <c r="D49" s="41"/>
      <c r="E49" s="41"/>
      <c r="F49" s="41"/>
      <c r="G49" s="41"/>
      <c r="H49" s="41"/>
      <c r="I49" s="41"/>
      <c r="J49" s="41"/>
      <c r="K49" s="41"/>
      <c r="L49" s="41"/>
    </row>
    <row r="50" spans="1:12" ht="14.25" thickBot="1"/>
    <row r="51" spans="1:12" ht="68.099999999999994" customHeight="1">
      <c r="A51" s="42" t="s">
        <v>10</v>
      </c>
      <c r="B51" s="44" t="s">
        <v>0</v>
      </c>
      <c r="C51" s="44" t="s">
        <v>1</v>
      </c>
      <c r="D51" s="44" t="s">
        <v>2</v>
      </c>
      <c r="E51" s="44" t="s">
        <v>3</v>
      </c>
      <c r="F51" s="44" t="s">
        <v>4</v>
      </c>
      <c r="G51" s="44" t="s">
        <v>5</v>
      </c>
      <c r="H51" s="46" t="s">
        <v>6</v>
      </c>
      <c r="I51" s="48" t="s">
        <v>11</v>
      </c>
      <c r="J51" s="49"/>
      <c r="K51" s="50"/>
      <c r="L51" s="51" t="s">
        <v>7</v>
      </c>
    </row>
    <row r="52" spans="1:12" ht="38.25" customHeight="1" thickBot="1">
      <c r="A52" s="43"/>
      <c r="B52" s="45"/>
      <c r="C52" s="45"/>
      <c r="D52" s="45"/>
      <c r="E52" s="45"/>
      <c r="F52" s="45"/>
      <c r="G52" s="45"/>
      <c r="H52" s="47"/>
      <c r="I52" s="2" t="s">
        <v>9</v>
      </c>
      <c r="J52" s="2" t="s">
        <v>8</v>
      </c>
      <c r="K52" s="2" t="s">
        <v>12</v>
      </c>
      <c r="L52" s="52"/>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count="3">
    <dataValidation type="list" showDropDown="1" showInputMessage="1" showErrorMessage="1" sqref="I108">
      <formula1>$J$107:$J$111</formula1>
    </dataValidation>
    <dataValidation type="list" allowBlank="1" showInputMessage="1" showErrorMessage="1" sqref="I5:I10 I53:I58 I41:I46 I29:I34 I17:I22">
      <formula1>$I$107:$I$111</formula1>
    </dataValidation>
    <dataValidation type="list" allowBlank="1" showInputMessage="1" showErrorMessage="1" sqref="J5:J10 J53:J58 J41:J46 J29:J34 J17:J22">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2017-02-14T06:08:34Z</cp:lastPrinted>
  <dcterms:created xsi:type="dcterms:W3CDTF">2010-08-24T08:00:05Z</dcterms:created>
  <dcterms:modified xsi:type="dcterms:W3CDTF">2017-02-14T06:08:43Z</dcterms:modified>
</cp:coreProperties>
</file>