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元09\"/>
    </mc:Choice>
  </mc:AlternateContent>
  <bookViews>
    <workbookView xWindow="0" yWindow="0" windowWidth="24000" windowHeight="823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5" i="9" l="1"/>
  <c r="H5" i="9"/>
  <c r="G5" i="9"/>
</calcChain>
</file>

<file path=xl/sharedStrings.xml><?xml version="1.0" encoding="utf-8"?>
<sst xmlns="http://schemas.openxmlformats.org/spreadsheetml/2006/main" count="99" uniqueCount="30">
  <si>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</si>
  <si>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</si>
  <si>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</si>
  <si>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</si>
  <si>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</si>
  <si>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</si>
  <si>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</si>
  <si>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</si>
  <si>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</si>
  <si>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</si>
  <si>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</si>
  <si>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</si>
  <si>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</si>
  <si>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</si>
  <si>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</si>
  <si>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</si>
  <si>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</si>
  <si>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</si>
  <si>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</si>
  <si>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</si>
  <si>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</si>
  <si>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</si>
  <si>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</si>
  <si>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</si>
  <si>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東北防衛局(元)積算補助役務</t>
    <rPh sb="0" eb="2">
      <t>トウホク</t>
    </rPh>
    <rPh sb="2" eb="4">
      <t>ボウエイ</t>
    </rPh>
    <rPh sb="4" eb="5">
      <t>キョク</t>
    </rPh>
    <rPh sb="6" eb="7">
      <t>ガン</t>
    </rPh>
    <rPh sb="8" eb="10">
      <t>セキサン</t>
    </rPh>
    <rPh sb="10" eb="12">
      <t>ホジョ</t>
    </rPh>
    <rPh sb="12" eb="14">
      <t>エキム</t>
    </rPh>
    <phoneticPr fontId="1"/>
  </si>
  <si>
    <t>一般競争入札</t>
    <rPh sb="0" eb="2">
      <t>イッパン</t>
    </rPh>
    <rPh sb="2" eb="4">
      <t>キョウソウ</t>
    </rPh>
    <rPh sb="4" eb="6">
      <t>ニュウサツ</t>
    </rPh>
    <phoneticPr fontId="1"/>
  </si>
  <si>
    <t>9011101043936</t>
    <phoneticPr fontId="1"/>
  </si>
  <si>
    <t>株式会社　オープンループパートナーズ
東京都新宿区新宿４丁目３番１７号</t>
    <rPh sb="0" eb="2">
      <t>カブシキ</t>
    </rPh>
    <rPh sb="2" eb="4">
      <t>カイシャ</t>
    </rPh>
    <rPh sb="19" eb="22">
      <t>トウキョウト</t>
    </rPh>
    <rPh sb="22" eb="25">
      <t>シンジュクク</t>
    </rPh>
    <rPh sb="25" eb="27">
      <t>シンジュク</t>
    </rPh>
    <rPh sb="28" eb="30">
      <t>チョウメ</t>
    </rPh>
    <rPh sb="31" eb="32">
      <t>バン</t>
    </rPh>
    <rPh sb="34" eb="35">
      <t>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</si>
  <si>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</si>
  <si>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令和元年9月27日</t>
    <rPh sb="0" eb="2">
      <t>レイワ</t>
    </rPh>
    <rPh sb="2" eb="4">
      <t>ガンネン</t>
    </rPh>
    <rPh sb="5" eb="6">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</si>
</sst>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2" fillId="0" borderId="19" xfId="0" applyFont="1" applyBorder="1">
      <alignment vertical="center"/>
    </xf>
    <xf numFmtId="0" fontId="3" fillId="0" borderId="25" xfId="0" applyFont="1" applyBorder="1" applyAlignment="1">
      <alignment vertical="center" wrapText="1"/>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10" fillId="0" borderId="24" xfId="0" applyFont="1" applyFill="1" applyBorder="1" applyAlignment="1">
      <alignment vertical="center" wrapText="1"/>
    </xf>
    <xf numFmtId="49" fontId="10" fillId="0" borderId="6" xfId="0" applyNumberFormat="1" applyFont="1" applyFill="1" applyBorder="1" applyAlignment="1">
      <alignment horizontal="right" vertical="center" shrinkToFit="1"/>
    </xf>
    <xf numFmtId="0" fontId="10" fillId="0" borderId="24" xfId="0" applyFont="1" applyFill="1" applyBorder="1" applyAlignment="1">
      <alignment horizontal="center" vertical="center"/>
    </xf>
    <xf numFmtId="177" fontId="2" fillId="0" borderId="6" xfId="0" applyNumberFormat="1" applyFont="1" applyFill="1" applyBorder="1">
      <alignment vertical="center"/>
    </xf>
    <xf numFmtId="0" fontId="3" fillId="0" borderId="23" xfId="0" applyFont="1" applyBorder="1" applyAlignment="1">
      <alignment vertical="center" wrapText="1"/>
    </xf>
    <xf numFmtId="176" fontId="3" fillId="0" borderId="23" xfId="0" applyNumberFormat="1" applyFont="1" applyFill="1" applyBorder="1" applyAlignment="1">
      <alignment horizontal="center" vertical="center"/>
    </xf>
    <xf numFmtId="0" fontId="10" fillId="0" borderId="6" xfId="0" applyFont="1" applyFill="1" applyBorder="1" applyAlignment="1">
      <alignment vertical="center" wrapText="1"/>
    </xf>
    <xf numFmtId="10" fontId="8" fillId="2" borderId="6" xfId="1" applyNumberFormat="1" applyFont="1" applyFill="1" applyBorder="1" applyAlignment="1">
      <alignment horizontal="right" vertical="center" wrapText="1"/>
    </xf>
    <xf numFmtId="176" fontId="3" fillId="0" borderId="24" xfId="0" applyNumberFormat="1" applyFont="1" applyFill="1" applyBorder="1" applyAlignment="1">
      <alignment horizontal="center" vertical="center"/>
    </xf>
    <xf numFmtId="49" fontId="10" fillId="0" borderId="24" xfId="0" applyNumberFormat="1" applyFont="1" applyFill="1" applyBorder="1" applyAlignment="1">
      <alignment horizontal="right" vertical="center" shrinkToFit="1"/>
    </xf>
    <xf numFmtId="177" fontId="2" fillId="0" borderId="24" xfId="0" applyNumberFormat="1" applyFont="1" applyFill="1" applyBorder="1">
      <alignment vertical="center"/>
    </xf>
    <xf numFmtId="10" fontId="8" fillId="2" borderId="24" xfId="1" applyNumberFormat="1"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1" xfId="1" applyFont="1" applyFill="1" applyBorder="1" applyAlignment="1">
      <alignment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11"/>
  <sheetViews>
    <sheetView tabSelected="1" view="pageBreakPreview" topLeftCell="C2" zoomScale="85" zoomScaleNormal="100" zoomScaleSheetLayoutView="85" workbookViewId="0">
      <selection activeCell="N5" sqref="N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20" ht="32.1" customHeight="1" x14ac:dyDescent="0.15">
      <c r="A1" s="113" t="s">
        <v>21</v>
      </c>
      <c r="B1" s="114"/>
      <c r="C1" s="114"/>
      <c r="D1" s="114"/>
      <c r="E1" s="114"/>
      <c r="F1" s="114"/>
      <c r="G1" s="114"/>
      <c r="H1" s="114"/>
      <c r="I1" s="114"/>
      <c r="J1" s="114"/>
      <c r="K1" s="114"/>
      <c r="L1" s="114"/>
      <c r="M1" s="114"/>
    </row>
    <row r="2" spans="1:20" ht="14.25" thickBot="1" x14ac:dyDescent="0.2"/>
    <row r="3" spans="1:20" ht="68.099999999999994" customHeight="1" x14ac:dyDescent="0.15">
      <c r="A3" s="115" t="s">
        <v>10</v>
      </c>
      <c r="B3" s="109" t="s">
        <v>0</v>
      </c>
      <c r="C3" s="109" t="s">
        <v>1</v>
      </c>
      <c r="D3" s="109" t="s">
        <v>2</v>
      </c>
      <c r="E3" s="109" t="s">
        <v>23</v>
      </c>
      <c r="F3" s="109" t="s">
        <v>3</v>
      </c>
      <c r="G3" s="109" t="s">
        <v>4</v>
      </c>
      <c r="H3" s="109" t="s">
        <v>5</v>
      </c>
      <c r="I3" s="117" t="s">
        <v>6</v>
      </c>
      <c r="J3" s="119" t="s">
        <v>11</v>
      </c>
      <c r="K3" s="120"/>
      <c r="L3" s="121"/>
      <c r="M3" s="111" t="s">
        <v>7</v>
      </c>
    </row>
    <row r="4" spans="1:20" ht="38.25" customHeight="1" thickBot="1" x14ac:dyDescent="0.2">
      <c r="A4" s="116"/>
      <c r="B4" s="110"/>
      <c r="C4" s="110"/>
      <c r="D4" s="110"/>
      <c r="E4" s="110"/>
      <c r="F4" s="110"/>
      <c r="G4" s="110"/>
      <c r="H4" s="110"/>
      <c r="I4" s="118"/>
      <c r="J4" s="2" t="s">
        <v>9</v>
      </c>
      <c r="K4" s="2" t="s">
        <v>8</v>
      </c>
      <c r="L4" s="2" t="s">
        <v>12</v>
      </c>
      <c r="M4" s="112"/>
    </row>
    <row r="5" spans="1:20" ht="75" customHeight="1" x14ac:dyDescent="0.15">
      <c r="A5" s="77" t="s">
        <v>24</v>
      </c>
      <c r="B5" s="122" t="s">
        <v>28</v>
      </c>
      <c r="C5" s="105" t="s">
        <v>29</v>
      </c>
      <c r="D5" s="97" t="s">
        <v>27</v>
      </c>
      <c r="E5" s="106" t="s">
        <v>26</v>
      </c>
      <c r="F5" s="99" t="s">
        <v>25</v>
      </c>
      <c r="G5" s="107">
        <f>+S5*1.1</f>
        <v>2745600</v>
      </c>
      <c r="H5" s="107">
        <f>+T5*1.1</f>
        <v>2288000</v>
      </c>
      <c r="I5" s="108">
        <f>+H5/G5</f>
        <v>0.83333333333333337</v>
      </c>
      <c r="J5" s="78"/>
      <c r="K5" s="78"/>
      <c r="L5" s="78"/>
      <c r="M5" s="79"/>
      <c r="N5" s="75"/>
      <c r="O5" s="75"/>
      <c r="P5" s="75"/>
      <c r="Q5" s="76">
        <v>0.97572565051669158</v>
      </c>
      <c r="S5" s="1">
        <v>2496000</v>
      </c>
      <c r="T5" s="1">
        <v>2080000</v>
      </c>
    </row>
    <row r="6" spans="1:20" ht="75" customHeight="1" x14ac:dyDescent="0.15">
      <c r="A6" s="17" t="s">
        <v>22</v>
      </c>
      <c r="B6" s="101"/>
      <c r="C6" s="102"/>
      <c r="D6" s="103"/>
      <c r="E6" s="98"/>
      <c r="F6" s="44"/>
      <c r="G6" s="100"/>
      <c r="H6" s="100"/>
      <c r="I6" s="104"/>
      <c r="J6" s="81"/>
      <c r="K6" s="81"/>
      <c r="L6" s="81"/>
      <c r="M6" s="88"/>
      <c r="N6" s="75"/>
      <c r="O6" s="75"/>
      <c r="P6" s="75"/>
      <c r="Q6" s="76">
        <v>0.97572565051669158</v>
      </c>
      <c r="R6" s="76"/>
      <c r="S6" s="76">
        <v>2496000</v>
      </c>
      <c r="T6" s="76">
        <v>2080000</v>
      </c>
    </row>
    <row r="7" spans="1:20" ht="75" customHeight="1" x14ac:dyDescent="0.15">
      <c r="A7" s="82"/>
      <c r="B7" s="83"/>
      <c r="C7" s="80"/>
      <c r="D7" s="91"/>
      <c r="E7" s="92"/>
      <c r="F7" s="93"/>
      <c r="G7" s="94"/>
      <c r="H7" s="94"/>
      <c r="I7" s="85"/>
      <c r="J7" s="9"/>
      <c r="K7" s="9"/>
      <c r="L7" s="9"/>
      <c r="M7" s="95"/>
    </row>
    <row r="8" spans="1:20" ht="75" customHeight="1" x14ac:dyDescent="0.15">
      <c r="A8" s="82"/>
      <c r="B8" s="83"/>
      <c r="C8" s="89"/>
      <c r="D8" s="86"/>
      <c r="E8" s="90"/>
      <c r="F8" s="87"/>
      <c r="G8" s="84"/>
      <c r="H8" s="84"/>
      <c r="I8" s="85"/>
      <c r="J8" s="81"/>
      <c r="K8" s="81"/>
      <c r="L8" s="81"/>
      <c r="M8" s="88"/>
    </row>
    <row r="9" spans="1:20" ht="75" customHeight="1" x14ac:dyDescent="0.15">
      <c r="A9" s="31"/>
      <c r="B9" s="83"/>
      <c r="C9" s="61"/>
      <c r="D9" s="27"/>
      <c r="E9" s="69"/>
      <c r="F9" s="74"/>
      <c r="G9" s="32"/>
      <c r="H9" s="32"/>
      <c r="I9" s="26"/>
      <c r="J9" s="5"/>
      <c r="K9" s="5"/>
      <c r="L9" s="5"/>
      <c r="M9" s="29"/>
    </row>
    <row r="10" spans="1:20" ht="75" customHeight="1" thickBot="1" x14ac:dyDescent="0.2">
      <c r="A10" s="96"/>
      <c r="B10" s="23"/>
      <c r="C10" s="62"/>
      <c r="D10" s="55"/>
      <c r="E10" s="70"/>
      <c r="F10" s="66"/>
      <c r="G10" s="67"/>
      <c r="H10" s="67"/>
      <c r="I10" s="68"/>
      <c r="J10" s="13"/>
      <c r="K10" s="13"/>
      <c r="L10" s="13"/>
      <c r="M10" s="14"/>
    </row>
    <row r="11" spans="1:20" x14ac:dyDescent="0.15">
      <c r="A11" s="15" t="s">
        <v>13</v>
      </c>
      <c r="B11" s="16"/>
      <c r="C11" s="16"/>
      <c r="D11" s="16"/>
      <c r="E11" s="16"/>
      <c r="F11" s="16"/>
      <c r="G11" s="16"/>
      <c r="H11" s="16"/>
      <c r="I11" s="16"/>
      <c r="J11" s="16"/>
      <c r="K11" s="16"/>
      <c r="L11" s="16"/>
      <c r="M11" s="16"/>
    </row>
    <row r="12" spans="1:20" x14ac:dyDescent="0.15">
      <c r="A12" s="15" t="s">
        <v>14</v>
      </c>
      <c r="B12" s="16"/>
      <c r="C12" s="16"/>
      <c r="D12" s="16"/>
      <c r="E12" s="16"/>
      <c r="F12" s="16"/>
      <c r="G12" s="16"/>
      <c r="H12" s="16"/>
      <c r="I12" s="16"/>
      <c r="J12" s="16"/>
      <c r="K12" s="16"/>
      <c r="L12" s="16"/>
      <c r="M12" s="16"/>
    </row>
    <row r="13" spans="1:20" ht="32.1" customHeight="1" x14ac:dyDescent="0.15">
      <c r="A13" s="113" t="s">
        <v>21</v>
      </c>
      <c r="B13" s="114"/>
      <c r="C13" s="114"/>
      <c r="D13" s="114"/>
      <c r="E13" s="114"/>
      <c r="F13" s="114"/>
      <c r="G13" s="114"/>
      <c r="H13" s="114"/>
      <c r="I13" s="114"/>
      <c r="J13" s="114"/>
      <c r="K13" s="114"/>
      <c r="L13" s="114"/>
      <c r="M13" s="114"/>
    </row>
    <row r="14" spans="1:20" ht="14.25" thickBot="1" x14ac:dyDescent="0.2"/>
    <row r="15" spans="1:20" ht="68.099999999999994" customHeight="1" x14ac:dyDescent="0.15">
      <c r="A15" s="115" t="s">
        <v>10</v>
      </c>
      <c r="B15" s="109" t="s">
        <v>0</v>
      </c>
      <c r="C15" s="109" t="s">
        <v>1</v>
      </c>
      <c r="D15" s="109" t="s">
        <v>2</v>
      </c>
      <c r="E15" s="109" t="s">
        <v>23</v>
      </c>
      <c r="F15" s="109" t="s">
        <v>3</v>
      </c>
      <c r="G15" s="109" t="s">
        <v>4</v>
      </c>
      <c r="H15" s="109" t="s">
        <v>5</v>
      </c>
      <c r="I15" s="117" t="s">
        <v>6</v>
      </c>
      <c r="J15" s="119" t="s">
        <v>11</v>
      </c>
      <c r="K15" s="120"/>
      <c r="L15" s="121"/>
      <c r="M15" s="111" t="s">
        <v>7</v>
      </c>
    </row>
    <row r="16" spans="1:20" ht="38.25" customHeight="1" thickBot="1" x14ac:dyDescent="0.2">
      <c r="A16" s="116"/>
      <c r="B16" s="110"/>
      <c r="C16" s="110"/>
      <c r="D16" s="110"/>
      <c r="E16" s="110"/>
      <c r="F16" s="110"/>
      <c r="G16" s="110"/>
      <c r="H16" s="110"/>
      <c r="I16" s="118"/>
      <c r="J16" s="2" t="s">
        <v>9</v>
      </c>
      <c r="K16" s="2" t="s">
        <v>8</v>
      </c>
      <c r="L16" s="2" t="s">
        <v>12</v>
      </c>
      <c r="M16" s="112"/>
    </row>
    <row r="17" spans="1:13" ht="75" customHeight="1" x14ac:dyDescent="0.15">
      <c r="A17" s="40"/>
      <c r="B17" s="24"/>
      <c r="C17" s="61"/>
      <c r="D17" s="18"/>
      <c r="E17" s="71"/>
      <c r="F17" s="28"/>
      <c r="G17" s="35"/>
      <c r="H17" s="25"/>
      <c r="I17" s="30"/>
      <c r="J17" s="5"/>
      <c r="K17" s="5"/>
      <c r="L17" s="5"/>
      <c r="M17" s="6"/>
    </row>
    <row r="18" spans="1:13" ht="75" customHeight="1" x14ac:dyDescent="0.15">
      <c r="A18" s="34"/>
      <c r="B18" s="21"/>
      <c r="C18" s="63"/>
      <c r="D18" s="18"/>
      <c r="E18" s="71"/>
      <c r="F18" s="28"/>
      <c r="G18" s="25"/>
      <c r="H18" s="25"/>
      <c r="I18" s="30"/>
      <c r="J18" s="5"/>
      <c r="K18" s="5"/>
      <c r="L18" s="5"/>
      <c r="M18" s="6"/>
    </row>
    <row r="19" spans="1:13" ht="75" customHeight="1" x14ac:dyDescent="0.15">
      <c r="A19" s="34"/>
      <c r="B19" s="21"/>
      <c r="C19" s="64"/>
      <c r="D19" s="18"/>
      <c r="E19" s="71"/>
      <c r="F19" s="28"/>
      <c r="G19" s="41"/>
      <c r="H19" s="41"/>
      <c r="I19" s="30"/>
      <c r="J19" s="5"/>
      <c r="K19" s="5"/>
      <c r="L19" s="5"/>
      <c r="M19" s="6"/>
    </row>
    <row r="20" spans="1:13" ht="75" customHeight="1" x14ac:dyDescent="0.15">
      <c r="A20" s="34"/>
      <c r="B20" s="21"/>
      <c r="C20" s="64"/>
      <c r="D20" s="18"/>
      <c r="E20" s="73"/>
      <c r="F20" s="28"/>
      <c r="G20" s="41"/>
      <c r="H20" s="41"/>
      <c r="I20" s="30"/>
      <c r="J20" s="5"/>
      <c r="K20" s="5"/>
      <c r="L20" s="5"/>
      <c r="M20" s="6"/>
    </row>
    <row r="21" spans="1:13" ht="75" customHeight="1" x14ac:dyDescent="0.15">
      <c r="A21" s="34"/>
      <c r="B21" s="21"/>
      <c r="C21" s="64"/>
      <c r="D21" s="18"/>
      <c r="E21" s="73"/>
      <c r="F21" s="28"/>
      <c r="G21" s="41"/>
      <c r="H21" s="41"/>
      <c r="I21" s="30"/>
      <c r="J21" s="5"/>
      <c r="K21" s="5"/>
      <c r="L21" s="5"/>
      <c r="M21" s="6"/>
    </row>
    <row r="22" spans="1:13" ht="75" customHeight="1" thickBot="1" x14ac:dyDescent="0.2">
      <c r="A22" s="36"/>
      <c r="B22" s="23"/>
      <c r="C22" s="22"/>
      <c r="D22" s="23"/>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3" t="s">
        <v>21</v>
      </c>
      <c r="B25" s="114"/>
      <c r="C25" s="114"/>
      <c r="D25" s="114"/>
      <c r="E25" s="114"/>
      <c r="F25" s="114"/>
      <c r="G25" s="114"/>
      <c r="H25" s="114"/>
      <c r="I25" s="114"/>
      <c r="J25" s="114"/>
      <c r="K25" s="114"/>
      <c r="L25" s="114"/>
      <c r="M25" s="114"/>
    </row>
    <row r="26" spans="1:13" ht="14.25" thickBot="1" x14ac:dyDescent="0.2"/>
    <row r="27" spans="1:13" ht="68.099999999999994" customHeight="1" x14ac:dyDescent="0.15">
      <c r="A27" s="115" t="s">
        <v>10</v>
      </c>
      <c r="B27" s="109" t="s">
        <v>0</v>
      </c>
      <c r="C27" s="109" t="s">
        <v>1</v>
      </c>
      <c r="D27" s="109" t="s">
        <v>2</v>
      </c>
      <c r="E27" s="109" t="s">
        <v>23</v>
      </c>
      <c r="F27" s="109" t="s">
        <v>3</v>
      </c>
      <c r="G27" s="109" t="s">
        <v>4</v>
      </c>
      <c r="H27" s="109" t="s">
        <v>5</v>
      </c>
      <c r="I27" s="117" t="s">
        <v>6</v>
      </c>
      <c r="J27" s="119" t="s">
        <v>11</v>
      </c>
      <c r="K27" s="120"/>
      <c r="L27" s="121"/>
      <c r="M27" s="111" t="s">
        <v>7</v>
      </c>
    </row>
    <row r="28" spans="1:13" ht="38.25" customHeight="1" thickBot="1" x14ac:dyDescent="0.2">
      <c r="A28" s="116"/>
      <c r="B28" s="110"/>
      <c r="C28" s="110"/>
      <c r="D28" s="110"/>
      <c r="E28" s="110"/>
      <c r="F28" s="110"/>
      <c r="G28" s="110"/>
      <c r="H28" s="110"/>
      <c r="I28" s="118"/>
      <c r="J28" s="2" t="s">
        <v>9</v>
      </c>
      <c r="K28" s="2" t="s">
        <v>8</v>
      </c>
      <c r="L28" s="2" t="s">
        <v>12</v>
      </c>
      <c r="M28" s="112"/>
    </row>
    <row r="29" spans="1:13" ht="75" customHeight="1" x14ac:dyDescent="0.15">
      <c r="A29" s="34"/>
      <c r="B29" s="18"/>
      <c r="C29" s="20"/>
      <c r="D29" s="18"/>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9"/>
      <c r="B33" s="21"/>
      <c r="C33" s="61"/>
      <c r="D33" s="27"/>
      <c r="E33" s="73"/>
      <c r="F33" s="28"/>
      <c r="G33" s="25"/>
      <c r="H33" s="25"/>
      <c r="I33" s="26"/>
      <c r="J33" s="5"/>
      <c r="K33" s="5"/>
      <c r="L33" s="5"/>
      <c r="M33" s="29"/>
    </row>
    <row r="34" spans="1:13" ht="75" customHeight="1" thickBot="1" x14ac:dyDescent="0.2">
      <c r="A34" s="54" t="s">
        <v>22</v>
      </c>
      <c r="B34" s="23"/>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3" t="s">
        <v>21</v>
      </c>
      <c r="B37" s="114"/>
      <c r="C37" s="114"/>
      <c r="D37" s="114"/>
      <c r="E37" s="114"/>
      <c r="F37" s="114"/>
      <c r="G37" s="114"/>
      <c r="H37" s="114"/>
      <c r="I37" s="114"/>
      <c r="J37" s="114"/>
      <c r="K37" s="114"/>
      <c r="L37" s="114"/>
      <c r="M37" s="114"/>
    </row>
    <row r="38" spans="1:13" ht="14.25" thickBot="1" x14ac:dyDescent="0.2"/>
    <row r="39" spans="1:13" ht="68.099999999999994" customHeight="1" x14ac:dyDescent="0.15">
      <c r="A39" s="115" t="s">
        <v>10</v>
      </c>
      <c r="B39" s="109" t="s">
        <v>0</v>
      </c>
      <c r="C39" s="109" t="s">
        <v>1</v>
      </c>
      <c r="D39" s="109" t="s">
        <v>2</v>
      </c>
      <c r="E39" s="109" t="s">
        <v>23</v>
      </c>
      <c r="F39" s="109" t="s">
        <v>3</v>
      </c>
      <c r="G39" s="109" t="s">
        <v>4</v>
      </c>
      <c r="H39" s="109" t="s">
        <v>5</v>
      </c>
      <c r="I39" s="117" t="s">
        <v>6</v>
      </c>
      <c r="J39" s="119" t="s">
        <v>11</v>
      </c>
      <c r="K39" s="120"/>
      <c r="L39" s="121"/>
      <c r="M39" s="111" t="s">
        <v>7</v>
      </c>
    </row>
    <row r="40" spans="1:13" ht="38.25" customHeight="1" thickBot="1" x14ac:dyDescent="0.2">
      <c r="A40" s="116"/>
      <c r="B40" s="110"/>
      <c r="C40" s="110"/>
      <c r="D40" s="110"/>
      <c r="E40" s="110"/>
      <c r="F40" s="110"/>
      <c r="G40" s="110"/>
      <c r="H40" s="110"/>
      <c r="I40" s="118"/>
      <c r="J40" s="2" t="s">
        <v>9</v>
      </c>
      <c r="K40" s="2" t="s">
        <v>8</v>
      </c>
      <c r="L40" s="2" t="s">
        <v>12</v>
      </c>
      <c r="M40" s="112"/>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3" t="s">
        <v>21</v>
      </c>
      <c r="B49" s="114"/>
      <c r="C49" s="114"/>
      <c r="D49" s="114"/>
      <c r="E49" s="114"/>
      <c r="F49" s="114"/>
      <c r="G49" s="114"/>
      <c r="H49" s="114"/>
      <c r="I49" s="114"/>
      <c r="J49" s="114"/>
      <c r="K49" s="114"/>
      <c r="L49" s="114"/>
      <c r="M49" s="114"/>
    </row>
    <row r="50" spans="1:13" ht="14.25" thickBot="1" x14ac:dyDescent="0.2"/>
    <row r="51" spans="1:13" ht="68.099999999999994" customHeight="1" x14ac:dyDescent="0.15">
      <c r="A51" s="115" t="s">
        <v>10</v>
      </c>
      <c r="B51" s="109" t="s">
        <v>0</v>
      </c>
      <c r="C51" s="109" t="s">
        <v>1</v>
      </c>
      <c r="D51" s="109" t="s">
        <v>2</v>
      </c>
      <c r="E51" s="109" t="s">
        <v>23</v>
      </c>
      <c r="F51" s="109" t="s">
        <v>3</v>
      </c>
      <c r="G51" s="109" t="s">
        <v>4</v>
      </c>
      <c r="H51" s="109" t="s">
        <v>5</v>
      </c>
      <c r="I51" s="117" t="s">
        <v>6</v>
      </c>
      <c r="J51" s="119" t="s">
        <v>11</v>
      </c>
      <c r="K51" s="120"/>
      <c r="L51" s="121"/>
      <c r="M51" s="111" t="s">
        <v>7</v>
      </c>
    </row>
    <row r="52" spans="1:13" ht="38.25" customHeight="1" thickBot="1" x14ac:dyDescent="0.2">
      <c r="A52" s="116"/>
      <c r="B52" s="110"/>
      <c r="C52" s="110"/>
      <c r="D52" s="110"/>
      <c r="E52" s="110"/>
      <c r="F52" s="110"/>
      <c r="G52" s="110"/>
      <c r="H52" s="110"/>
      <c r="I52" s="118"/>
      <c r="J52" s="2" t="s">
        <v>9</v>
      </c>
      <c r="K52" s="2" t="s">
        <v>8</v>
      </c>
      <c r="L52" s="2" t="s">
        <v>12</v>
      </c>
      <c r="M52" s="112"/>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33:K34 K5:K7">
      <formula1>$J$110:$J$112</formula1>
    </dataValidation>
    <dataValidation type="list" allowBlank="1" showInputMessage="1" showErrorMessage="1" sqref="J33:J34 J5:J7">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2019-11-05T01:48:07Z</cp:lastPrinted>
  <dcterms:created xsi:type="dcterms:W3CDTF">2010-08-24T08:00:05Z</dcterms:created>
  <dcterms:modified xsi:type="dcterms:W3CDTF">2019-11-05T01:48:10Z</dcterms:modified>
</cp:coreProperties>
</file>