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0\"/>
    </mc:Choice>
  </mc:AlternateContent>
  <bookViews>
    <workbookView xWindow="0" yWindow="0" windowWidth="24000" windowHeight="8235"/>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7" i="9" l="1"/>
  <c r="I5" i="9" l="1"/>
  <c r="I6" i="9"/>
</calcChain>
</file>

<file path=xl/sharedStrings.xml><?xml version="1.0" encoding="utf-8"?>
<sst xmlns="http://schemas.openxmlformats.org/spreadsheetml/2006/main" count="111" uniqueCount="38">
  <si>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</si>
  <si>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</si>
  <si>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</si>
  <si>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</si>
  <si>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</si>
  <si>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</si>
  <si>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</si>
  <si>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</si>
  <si>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</si>
  <si>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</si>
  <si>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</si>
  <si>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</si>
  <si>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</si>
  <si>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</si>
  <si>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</si>
  <si>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</si>
  <si>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</si>
  <si>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</si>
  <si>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</si>
  <si>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</si>
  <si>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</si>
  <si>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</si>
  <si>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</si>
  <si>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</si>
  <si>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三沢飛行場（元）ＰＣＢ廃棄物収集運搬及び処分業務（収集運搬）</t>
    <rPh sb="0" eb="2">
      <t>ミサワ</t>
    </rPh>
    <rPh sb="2" eb="5">
      <t>ヒコウジョウ</t>
    </rPh>
    <rPh sb="6" eb="7">
      <t>モト</t>
    </rPh>
    <rPh sb="11" eb="14">
      <t>ハイキブツ</t>
    </rPh>
    <rPh sb="14" eb="16">
      <t>シュウシュウ</t>
    </rPh>
    <rPh sb="16" eb="18">
      <t>ウンパン</t>
    </rPh>
    <rPh sb="18" eb="19">
      <t>オヨ</t>
    </rPh>
    <rPh sb="20" eb="22">
      <t>ショブン</t>
    </rPh>
    <rPh sb="22" eb="24">
      <t>ギョウム</t>
    </rPh>
    <rPh sb="25" eb="27">
      <t>シュウシュウ</t>
    </rPh>
    <rPh sb="27" eb="29">
      <t>ウンパン</t>
    </rPh>
    <phoneticPr fontId="1"/>
  </si>
  <si>
    <t>支出負担行為担当官
東北防衛局長
熊谷　昌司
宮城県仙台市宮城野区五輪一丁目3番15号</t>
    <rPh sb="0" eb="2">
      <t>シシュツ</t>
    </rPh>
    <rPh sb="2" eb="4">
      <t>フタン</t>
    </rPh>
    <rPh sb="4" eb="6">
      <t>コウイ</t>
    </rPh>
    <rPh sb="6" eb="9">
      <t>タントウカン</t>
    </rPh>
    <rPh sb="10" eb="16">
      <t>トウホクボウエイキョクチョウ</t>
    </rPh>
    <rPh sb="17" eb="19">
      <t>クマガイ</t>
    </rPh>
    <rPh sb="20" eb="22">
      <t>マサジ</t>
    </rPh>
    <rPh sb="23" eb="26">
      <t>ミヤギケン</t>
    </rPh>
    <rPh sb="26" eb="29">
      <t>センダイシ</t>
    </rPh>
    <rPh sb="29" eb="33">
      <t>ミヤギノク</t>
    </rPh>
    <rPh sb="33" eb="35">
      <t>ゴリン</t>
    </rPh>
    <rPh sb="35" eb="38">
      <t>イッチョウメ</t>
    </rPh>
    <rPh sb="39" eb="40">
      <t>バン</t>
    </rPh>
    <rPh sb="42" eb="43">
      <t>ゴウ</t>
    </rPh>
    <phoneticPr fontId="1"/>
  </si>
  <si>
    <t>令和元年10月31日</t>
    <rPh sb="0" eb="2">
      <t>レイワ</t>
    </rPh>
    <rPh sb="2" eb="4">
      <t>ガンネン</t>
    </rPh>
    <rPh sb="6" eb="7">
      <t>ガツ</t>
    </rPh>
    <rPh sb="9" eb="10">
      <t>ニチ</t>
    </rPh>
    <phoneticPr fontId="1"/>
  </si>
  <si>
    <t>八戸通運株式会社
青森県八戸市城下一丁目１－９</t>
    <rPh sb="0" eb="2">
      <t>ハチノヘ</t>
    </rPh>
    <rPh sb="2" eb="4">
      <t>ツウウン</t>
    </rPh>
    <rPh sb="4" eb="6">
      <t>カブシキ</t>
    </rPh>
    <rPh sb="6" eb="8">
      <t>カイシャ</t>
    </rPh>
    <rPh sb="9" eb="12">
      <t>アオモリケン</t>
    </rPh>
    <rPh sb="12" eb="15">
      <t>ハチノヘシ</t>
    </rPh>
    <rPh sb="15" eb="17">
      <t>シロシタ</t>
    </rPh>
    <rPh sb="17" eb="20">
      <t>イッチョウメ</t>
    </rPh>
    <phoneticPr fontId="1"/>
  </si>
  <si>
    <t>6420001006444</t>
    <phoneticPr fontId="1"/>
  </si>
  <si>
    <t>一般競争入札</t>
    <rPh sb="0" eb="2">
      <t>イッパン</t>
    </rPh>
    <rPh sb="2" eb="4">
      <t>キョウソウ</t>
    </rPh>
    <rPh sb="4" eb="6">
      <t>ニュウサツ</t>
    </rPh>
    <phoneticPr fontId="1"/>
  </si>
  <si>
    <t>三沢飛行場（元）ＰＣＢ廃棄物収集運搬及び処分業務（処分）</t>
    <rPh sb="0" eb="2">
      <t>ミサワ</t>
    </rPh>
    <rPh sb="2" eb="5">
      <t>ヒコウジョウ</t>
    </rPh>
    <rPh sb="6" eb="7">
      <t>モト</t>
    </rPh>
    <rPh sb="11" eb="14">
      <t>ハイキブツ</t>
    </rPh>
    <rPh sb="14" eb="16">
      <t>シュウシュウ</t>
    </rPh>
    <rPh sb="16" eb="18">
      <t>ウンパン</t>
    </rPh>
    <rPh sb="18" eb="19">
      <t>オヨ</t>
    </rPh>
    <rPh sb="20" eb="22">
      <t>ショブン</t>
    </rPh>
    <rPh sb="22" eb="24">
      <t>ギョウム</t>
    </rPh>
    <rPh sb="25" eb="27">
      <t>ショブン</t>
    </rPh>
    <phoneticPr fontId="1"/>
  </si>
  <si>
    <t>令和元年10月31日</t>
  </si>
  <si>
    <t>東京鐵鋼株式会社
青森県八戸市大字河原木字海岸４番地１１</t>
    <rPh sb="0" eb="2">
      <t>トウキョウ</t>
    </rPh>
    <rPh sb="2" eb="4">
      <t>テッコウ</t>
    </rPh>
    <rPh sb="4" eb="6">
      <t>カブシキ</t>
    </rPh>
    <rPh sb="6" eb="8">
      <t>カイシャ</t>
    </rPh>
    <rPh sb="9" eb="12">
      <t>アオモリケン</t>
    </rPh>
    <rPh sb="12" eb="15">
      <t>ハチノヘシ</t>
    </rPh>
    <rPh sb="15" eb="17">
      <t>オオアザ</t>
    </rPh>
    <rPh sb="17" eb="20">
      <t>カワラギ</t>
    </rPh>
    <rPh sb="20" eb="21">
      <t>アザ</t>
    </rPh>
    <rPh sb="21" eb="23">
      <t>カイガン</t>
    </rPh>
    <rPh sb="24" eb="26">
      <t>バンチ</t>
    </rPh>
    <phoneticPr fontId="1"/>
  </si>
  <si>
    <t>8060001014498</t>
    <phoneticPr fontId="1"/>
  </si>
  <si>
    <t>事業用自動車交換購入</t>
    <rPh sb="0" eb="3">
      <t>ジギョウヨウ</t>
    </rPh>
    <rPh sb="3" eb="6">
      <t>ジドウシャ</t>
    </rPh>
    <rPh sb="6" eb="8">
      <t>コウカン</t>
    </rPh>
    <rPh sb="8" eb="10">
      <t>コウニュウ</t>
    </rPh>
    <phoneticPr fontId="1"/>
  </si>
  <si>
    <t>令和元年10月25日</t>
    <phoneticPr fontId="1"/>
  </si>
  <si>
    <t>株式会社ホンダカーズ福島　　　　　　福島県郡山市南二丁目２番地</t>
    <rPh sb="0" eb="2">
      <t>カブシキ</t>
    </rPh>
    <rPh sb="2" eb="4">
      <t>カイシャ</t>
    </rPh>
    <rPh sb="10" eb="12">
      <t>フクシマ</t>
    </rPh>
    <rPh sb="18" eb="21">
      <t>フクシマケン</t>
    </rPh>
    <rPh sb="21" eb="24">
      <t>コオリヤマシ</t>
    </rPh>
    <rPh sb="24" eb="25">
      <t>ミナミ</t>
    </rPh>
    <rPh sb="25" eb="28">
      <t>ニチョウメ</t>
    </rPh>
    <rPh sb="29" eb="31">
      <t>バンチ</t>
    </rPh>
    <phoneticPr fontId="1"/>
  </si>
  <si>
    <t>5380001006598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</si>
</sst>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2" fillId="0" borderId="19" xfId="0" applyFont="1" applyBorder="1">
      <alignment vertical="center"/>
    </xf>
    <xf numFmtId="0" fontId="3" fillId="0" borderId="27" xfId="0" applyFont="1" applyBorder="1" applyAlignment="1">
      <alignment vertical="center" wrapText="1"/>
    </xf>
    <xf numFmtId="0" fontId="2" fillId="0" borderId="16" xfId="0" applyFont="1" applyBorder="1">
      <alignment vertical="center"/>
    </xf>
    <xf numFmtId="0" fontId="3" fillId="0" borderId="1" xfId="0" applyFont="1" applyBorder="1" applyAlignment="1">
      <alignment vertical="center" wrapText="1"/>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0" fontId="8" fillId="0" borderId="28" xfId="0" applyNumberFormat="1" applyFont="1" applyBorder="1" applyAlignment="1">
      <alignment vertical="center" wrapText="1"/>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7" fontId="2" fillId="0" borderId="23" xfId="0" applyNumberFormat="1" applyFont="1" applyBorder="1">
      <alignment vertical="center"/>
    </xf>
    <xf numFmtId="0" fontId="3" fillId="0" borderId="25" xfId="0" applyFont="1" applyBorder="1" applyAlignment="1">
      <alignment vertical="center" wrapText="1"/>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3" fillId="0" borderId="26" xfId="0" applyFont="1" applyBorder="1" applyAlignment="1">
      <alignment vertical="center" wrapText="1"/>
    </xf>
    <xf numFmtId="176" fontId="3" fillId="0" borderId="26" xfId="0" applyNumberFormat="1" applyFont="1" applyBorder="1" applyAlignment="1">
      <alignment horizontal="center" vertical="center" shrinkToFit="1"/>
    </xf>
    <xf numFmtId="0" fontId="3" fillId="0" borderId="29" xfId="0" applyFont="1" applyBorder="1" applyAlignment="1">
      <alignment vertical="center" wrapText="1"/>
    </xf>
    <xf numFmtId="176" fontId="3" fillId="0" borderId="29" xfId="0" applyNumberFormat="1" applyFont="1" applyBorder="1" applyAlignment="1">
      <alignment horizontal="center" vertical="center" shrinkToFit="1"/>
    </xf>
    <xf numFmtId="0" fontId="10" fillId="0" borderId="29" xfId="0" applyFont="1" applyBorder="1" applyAlignment="1">
      <alignment vertical="center" wrapText="1"/>
    </xf>
    <xf numFmtId="49" fontId="10" fillId="0" borderId="29" xfId="0" applyNumberFormat="1" applyFont="1" applyBorder="1" applyAlignment="1">
      <alignment horizontal="right" vertical="center" shrinkToFit="1"/>
    </xf>
    <xf numFmtId="0" fontId="10" fillId="0" borderId="29" xfId="0" applyFont="1" applyBorder="1" applyAlignment="1">
      <alignment horizontal="center" vertical="center"/>
    </xf>
    <xf numFmtId="177" fontId="2" fillId="0" borderId="29" xfId="0" applyNumberFormat="1" applyFont="1" applyBorder="1">
      <alignment vertical="center"/>
    </xf>
    <xf numFmtId="10" fontId="8" fillId="2" borderId="29" xfId="1" applyNumberFormat="1" applyFont="1" applyFill="1" applyBorder="1" applyAlignment="1">
      <alignment horizontal="righ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177" fontId="2" fillId="0" borderId="1" xfId="0" applyNumberFormat="1" applyFont="1" applyBorder="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6" fontId="3" fillId="0" borderId="1" xfId="0" applyNumberFormat="1" applyFont="1" applyBorder="1" applyAlignment="1">
      <alignment horizontal="center" vertical="center" shrinkToFi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A5" sqref="A5"/>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08" t="s">
        <v>21</v>
      </c>
      <c r="B1" s="109"/>
      <c r="C1" s="109"/>
      <c r="D1" s="109"/>
      <c r="E1" s="109"/>
      <c r="F1" s="109"/>
      <c r="G1" s="109"/>
      <c r="H1" s="109"/>
      <c r="I1" s="109"/>
      <c r="J1" s="109"/>
      <c r="K1" s="109"/>
      <c r="L1" s="109"/>
      <c r="M1" s="109"/>
    </row>
    <row r="2" spans="1:17" ht="14.25" thickBot="1" x14ac:dyDescent="0.2"/>
    <row r="3" spans="1:17" ht="68.099999999999994" customHeight="1" x14ac:dyDescent="0.15">
      <c r="A3" s="110" t="s">
        <v>10</v>
      </c>
      <c r="B3" s="106" t="s">
        <v>0</v>
      </c>
      <c r="C3" s="106" t="s">
        <v>1</v>
      </c>
      <c r="D3" s="106" t="s">
        <v>2</v>
      </c>
      <c r="E3" s="106" t="s">
        <v>23</v>
      </c>
      <c r="F3" s="106" t="s">
        <v>3</v>
      </c>
      <c r="G3" s="106" t="s">
        <v>4</v>
      </c>
      <c r="H3" s="106" t="s">
        <v>5</v>
      </c>
      <c r="I3" s="112" t="s">
        <v>6</v>
      </c>
      <c r="J3" s="114" t="s">
        <v>11</v>
      </c>
      <c r="K3" s="115"/>
      <c r="L3" s="116"/>
      <c r="M3" s="117" t="s">
        <v>7</v>
      </c>
    </row>
    <row r="4" spans="1:17" ht="38.25" customHeight="1" thickBot="1" x14ac:dyDescent="0.2">
      <c r="A4" s="111"/>
      <c r="B4" s="107"/>
      <c r="C4" s="107"/>
      <c r="D4" s="107"/>
      <c r="E4" s="107"/>
      <c r="F4" s="107"/>
      <c r="G4" s="107"/>
      <c r="H4" s="107"/>
      <c r="I4" s="113"/>
      <c r="J4" s="2" t="s">
        <v>9</v>
      </c>
      <c r="K4" s="2" t="s">
        <v>8</v>
      </c>
      <c r="L4" s="2" t="s">
        <v>12</v>
      </c>
      <c r="M4" s="118"/>
    </row>
    <row r="5" spans="1:17" ht="75" customHeight="1" x14ac:dyDescent="0.15">
      <c r="A5" s="86" t="s">
        <v>24</v>
      </c>
      <c r="B5" s="94" t="s">
        <v>25</v>
      </c>
      <c r="C5" s="95" t="s">
        <v>26</v>
      </c>
      <c r="D5" s="87" t="s">
        <v>27</v>
      </c>
      <c r="E5" s="88" t="s">
        <v>28</v>
      </c>
      <c r="F5" s="89" t="s">
        <v>29</v>
      </c>
      <c r="G5" s="90">
        <v>568491</v>
      </c>
      <c r="H5" s="90">
        <v>242000</v>
      </c>
      <c r="I5" s="82">
        <f>H5/G5</f>
        <v>0.42568835742342448</v>
      </c>
      <c r="J5" s="78"/>
      <c r="K5" s="78"/>
      <c r="L5" s="78"/>
      <c r="M5" s="79"/>
      <c r="N5" s="76"/>
      <c r="O5" s="76"/>
      <c r="P5" s="76"/>
      <c r="Q5" s="77"/>
    </row>
    <row r="6" spans="1:17" ht="75" customHeight="1" x14ac:dyDescent="0.15">
      <c r="A6" s="86" t="s">
        <v>30</v>
      </c>
      <c r="B6" s="96" t="s">
        <v>25</v>
      </c>
      <c r="C6" s="97" t="s">
        <v>31</v>
      </c>
      <c r="D6" s="98" t="s">
        <v>32</v>
      </c>
      <c r="E6" s="99" t="s">
        <v>33</v>
      </c>
      <c r="F6" s="100" t="s">
        <v>29</v>
      </c>
      <c r="G6" s="101">
        <v>2769569</v>
      </c>
      <c r="H6" s="101">
        <v>710415</v>
      </c>
      <c r="I6" s="102">
        <f t="shared" ref="I6:I7" si="0">H6/G6</f>
        <v>0.2565074204686722</v>
      </c>
      <c r="J6" s="24"/>
      <c r="K6" s="24"/>
      <c r="L6" s="24"/>
      <c r="M6" s="91"/>
      <c r="N6" s="76"/>
      <c r="O6" s="76"/>
      <c r="P6" s="76"/>
      <c r="Q6" s="77"/>
    </row>
    <row r="7" spans="1:17" s="77" customFormat="1" ht="75" customHeight="1" x14ac:dyDescent="0.15">
      <c r="A7" s="32" t="s">
        <v>34</v>
      </c>
      <c r="B7" s="96" t="s">
        <v>25</v>
      </c>
      <c r="C7" s="119" t="s">
        <v>35</v>
      </c>
      <c r="D7" s="103" t="s">
        <v>36</v>
      </c>
      <c r="E7" s="104" t="s">
        <v>37</v>
      </c>
      <c r="F7" s="100" t="s">
        <v>29</v>
      </c>
      <c r="G7" s="105">
        <v>2764730</v>
      </c>
      <c r="H7" s="105">
        <v>2714504</v>
      </c>
      <c r="I7" s="82">
        <f t="shared" si="0"/>
        <v>0.9818333074115736</v>
      </c>
      <c r="J7" s="9"/>
      <c r="K7" s="9"/>
      <c r="L7" s="9"/>
      <c r="M7" s="92"/>
    </row>
    <row r="8" spans="1:17" s="77" customFormat="1" ht="75" customHeight="1" x14ac:dyDescent="0.15">
      <c r="A8" s="17" t="s">
        <v>22</v>
      </c>
      <c r="B8" s="81"/>
      <c r="C8" s="85"/>
      <c r="D8" s="83"/>
      <c r="E8" s="70"/>
      <c r="F8" s="75"/>
      <c r="G8" s="33"/>
      <c r="H8" s="33"/>
      <c r="I8" s="82"/>
      <c r="J8" s="80"/>
      <c r="K8" s="80"/>
      <c r="L8" s="80"/>
      <c r="M8" s="84"/>
    </row>
    <row r="9" spans="1:17" ht="75" customHeight="1" x14ac:dyDescent="0.15">
      <c r="A9" s="32"/>
      <c r="B9" s="81"/>
      <c r="C9" s="62"/>
      <c r="D9" s="28"/>
      <c r="E9" s="70"/>
      <c r="F9" s="75"/>
      <c r="G9" s="33"/>
      <c r="H9" s="33"/>
      <c r="I9" s="27"/>
      <c r="J9" s="5"/>
      <c r="K9" s="5"/>
      <c r="L9" s="5"/>
      <c r="M9" s="30"/>
    </row>
    <row r="10" spans="1:17" ht="75" customHeight="1" thickBot="1" x14ac:dyDescent="0.2">
      <c r="A10" s="93"/>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08" t="s">
        <v>21</v>
      </c>
      <c r="B13" s="109"/>
      <c r="C13" s="109"/>
      <c r="D13" s="109"/>
      <c r="E13" s="109"/>
      <c r="F13" s="109"/>
      <c r="G13" s="109"/>
      <c r="H13" s="109"/>
      <c r="I13" s="109"/>
      <c r="J13" s="109"/>
      <c r="K13" s="109"/>
      <c r="L13" s="109"/>
      <c r="M13" s="109"/>
    </row>
    <row r="14" spans="1:17" ht="14.25" thickBot="1" x14ac:dyDescent="0.2"/>
    <row r="15" spans="1:17" ht="68.099999999999994" customHeight="1" x14ac:dyDescent="0.15">
      <c r="A15" s="110" t="s">
        <v>10</v>
      </c>
      <c r="B15" s="106" t="s">
        <v>0</v>
      </c>
      <c r="C15" s="106" t="s">
        <v>1</v>
      </c>
      <c r="D15" s="106" t="s">
        <v>2</v>
      </c>
      <c r="E15" s="106" t="s">
        <v>23</v>
      </c>
      <c r="F15" s="106" t="s">
        <v>3</v>
      </c>
      <c r="G15" s="106" t="s">
        <v>4</v>
      </c>
      <c r="H15" s="106" t="s">
        <v>5</v>
      </c>
      <c r="I15" s="112" t="s">
        <v>6</v>
      </c>
      <c r="J15" s="114" t="s">
        <v>11</v>
      </c>
      <c r="K15" s="115"/>
      <c r="L15" s="116"/>
      <c r="M15" s="117" t="s">
        <v>7</v>
      </c>
    </row>
    <row r="16" spans="1:17" ht="38.25" customHeight="1" thickBot="1" x14ac:dyDescent="0.2">
      <c r="A16" s="111"/>
      <c r="B16" s="107"/>
      <c r="C16" s="107"/>
      <c r="D16" s="107"/>
      <c r="E16" s="107"/>
      <c r="F16" s="107"/>
      <c r="G16" s="107"/>
      <c r="H16" s="107"/>
      <c r="I16" s="113"/>
      <c r="J16" s="2" t="s">
        <v>9</v>
      </c>
      <c r="K16" s="2" t="s">
        <v>8</v>
      </c>
      <c r="L16" s="2" t="s">
        <v>12</v>
      </c>
      <c r="M16" s="118"/>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08" t="s">
        <v>21</v>
      </c>
      <c r="B25" s="109"/>
      <c r="C25" s="109"/>
      <c r="D25" s="109"/>
      <c r="E25" s="109"/>
      <c r="F25" s="109"/>
      <c r="G25" s="109"/>
      <c r="H25" s="109"/>
      <c r="I25" s="109"/>
      <c r="J25" s="109"/>
      <c r="K25" s="109"/>
      <c r="L25" s="109"/>
      <c r="M25" s="109"/>
    </row>
    <row r="26" spans="1:13" ht="14.25" thickBot="1" x14ac:dyDescent="0.2"/>
    <row r="27" spans="1:13" ht="68.099999999999994" customHeight="1" x14ac:dyDescent="0.15">
      <c r="A27" s="110" t="s">
        <v>10</v>
      </c>
      <c r="B27" s="106" t="s">
        <v>0</v>
      </c>
      <c r="C27" s="106" t="s">
        <v>1</v>
      </c>
      <c r="D27" s="106" t="s">
        <v>2</v>
      </c>
      <c r="E27" s="106" t="s">
        <v>23</v>
      </c>
      <c r="F27" s="106" t="s">
        <v>3</v>
      </c>
      <c r="G27" s="106" t="s">
        <v>4</v>
      </c>
      <c r="H27" s="106" t="s">
        <v>5</v>
      </c>
      <c r="I27" s="112" t="s">
        <v>6</v>
      </c>
      <c r="J27" s="114" t="s">
        <v>11</v>
      </c>
      <c r="K27" s="115"/>
      <c r="L27" s="116"/>
      <c r="M27" s="117" t="s">
        <v>7</v>
      </c>
    </row>
    <row r="28" spans="1:13" ht="38.25" customHeight="1" thickBot="1" x14ac:dyDescent="0.2">
      <c r="A28" s="111"/>
      <c r="B28" s="107"/>
      <c r="C28" s="107"/>
      <c r="D28" s="107"/>
      <c r="E28" s="107"/>
      <c r="F28" s="107"/>
      <c r="G28" s="107"/>
      <c r="H28" s="107"/>
      <c r="I28" s="113"/>
      <c r="J28" s="2" t="s">
        <v>9</v>
      </c>
      <c r="K28" s="2" t="s">
        <v>8</v>
      </c>
      <c r="L28" s="2" t="s">
        <v>12</v>
      </c>
      <c r="M28" s="118"/>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08" t="s">
        <v>21</v>
      </c>
      <c r="B37" s="109"/>
      <c r="C37" s="109"/>
      <c r="D37" s="109"/>
      <c r="E37" s="109"/>
      <c r="F37" s="109"/>
      <c r="G37" s="109"/>
      <c r="H37" s="109"/>
      <c r="I37" s="109"/>
      <c r="J37" s="109"/>
      <c r="K37" s="109"/>
      <c r="L37" s="109"/>
      <c r="M37" s="109"/>
    </row>
    <row r="38" spans="1:13" ht="14.25" thickBot="1" x14ac:dyDescent="0.2"/>
    <row r="39" spans="1:13" ht="68.099999999999994" customHeight="1" x14ac:dyDescent="0.15">
      <c r="A39" s="110" t="s">
        <v>10</v>
      </c>
      <c r="B39" s="106" t="s">
        <v>0</v>
      </c>
      <c r="C39" s="106" t="s">
        <v>1</v>
      </c>
      <c r="D39" s="106" t="s">
        <v>2</v>
      </c>
      <c r="E39" s="106" t="s">
        <v>23</v>
      </c>
      <c r="F39" s="106" t="s">
        <v>3</v>
      </c>
      <c r="G39" s="106" t="s">
        <v>4</v>
      </c>
      <c r="H39" s="106" t="s">
        <v>5</v>
      </c>
      <c r="I39" s="112" t="s">
        <v>6</v>
      </c>
      <c r="J39" s="114" t="s">
        <v>11</v>
      </c>
      <c r="K39" s="115"/>
      <c r="L39" s="116"/>
      <c r="M39" s="117" t="s">
        <v>7</v>
      </c>
    </row>
    <row r="40" spans="1:13" ht="38.25" customHeight="1" thickBot="1" x14ac:dyDescent="0.2">
      <c r="A40" s="111"/>
      <c r="B40" s="107"/>
      <c r="C40" s="107"/>
      <c r="D40" s="107"/>
      <c r="E40" s="107"/>
      <c r="F40" s="107"/>
      <c r="G40" s="107"/>
      <c r="H40" s="107"/>
      <c r="I40" s="113"/>
      <c r="J40" s="2" t="s">
        <v>9</v>
      </c>
      <c r="K40" s="2" t="s">
        <v>8</v>
      </c>
      <c r="L40" s="2" t="s">
        <v>12</v>
      </c>
      <c r="M40" s="118"/>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08" t="s">
        <v>21</v>
      </c>
      <c r="B49" s="109"/>
      <c r="C49" s="109"/>
      <c r="D49" s="109"/>
      <c r="E49" s="109"/>
      <c r="F49" s="109"/>
      <c r="G49" s="109"/>
      <c r="H49" s="109"/>
      <c r="I49" s="109"/>
      <c r="J49" s="109"/>
      <c r="K49" s="109"/>
      <c r="L49" s="109"/>
      <c r="M49" s="109"/>
    </row>
    <row r="50" spans="1:13" ht="14.25" thickBot="1" x14ac:dyDescent="0.2"/>
    <row r="51" spans="1:13" ht="68.099999999999994" customHeight="1" x14ac:dyDescent="0.15">
      <c r="A51" s="110" t="s">
        <v>10</v>
      </c>
      <c r="B51" s="106" t="s">
        <v>0</v>
      </c>
      <c r="C51" s="106" t="s">
        <v>1</v>
      </c>
      <c r="D51" s="106" t="s">
        <v>2</v>
      </c>
      <c r="E51" s="106" t="s">
        <v>23</v>
      </c>
      <c r="F51" s="106" t="s">
        <v>3</v>
      </c>
      <c r="G51" s="106" t="s">
        <v>4</v>
      </c>
      <c r="H51" s="106" t="s">
        <v>5</v>
      </c>
      <c r="I51" s="112" t="s">
        <v>6</v>
      </c>
      <c r="J51" s="114" t="s">
        <v>11</v>
      </c>
      <c r="K51" s="115"/>
      <c r="L51" s="116"/>
      <c r="M51" s="117" t="s">
        <v>7</v>
      </c>
    </row>
    <row r="52" spans="1:13" ht="38.25" customHeight="1" thickBot="1" x14ac:dyDescent="0.2">
      <c r="A52" s="111"/>
      <c r="B52" s="107"/>
      <c r="C52" s="107"/>
      <c r="D52" s="107"/>
      <c r="E52" s="107"/>
      <c r="F52" s="107"/>
      <c r="G52" s="107"/>
      <c r="H52" s="107"/>
      <c r="I52" s="113"/>
      <c r="J52" s="2" t="s">
        <v>9</v>
      </c>
      <c r="K52" s="2" t="s">
        <v>8</v>
      </c>
      <c r="L52" s="2" t="s">
        <v>12</v>
      </c>
      <c r="M52" s="118"/>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6">
      <formula1>$J$110:$J$112</formula1>
    </dataValidation>
    <dataValidation type="list" allowBlank="1" showInputMessage="1" showErrorMessage="1" sqref="J33:J34 J5:J6">
      <formula1>$I$110:$I$114</formula1>
    </dataValidation>
    <dataValidation type="list" allowBlank="1" showInputMessage="1" showErrorMessage="1" sqref="K17:K18 K29:K32 K22 K7:K10">
      <formula1>$J$107:$J$109</formula1>
    </dataValidation>
    <dataValidation type="list" allowBlank="1" showInputMessage="1" showErrorMessage="1" sqref="J17:J18 J29:J32 J22 J7:J10">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2020-02-25T01:58:16Z</cp:lastPrinted>
  <dcterms:created xsi:type="dcterms:W3CDTF">2010-08-24T08:00:05Z</dcterms:created>
  <dcterms:modified xsi:type="dcterms:W3CDTF">2020-02-25T01:59:13Z</dcterms:modified>
</cp:coreProperties>
</file>