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8820"/>
  </bookViews>
  <sheets>
    <sheet name="付紙様式第１" sheetId="1" r:id="rId1"/>
  </sheets>
  <definedNames>
    <definedName name="_xlnm._FilterDatabase" localSheetId="0" hidden="1">付紙様式第１!$A$4:$M$4</definedName>
    <definedName name="_xlnm.Print_Area" localSheetId="0">付紙様式第１!$A$1:$M$36</definedName>
  </definedNames>
  <calcPr calcId="152511"/>
</workbook>
</file>

<file path=xl/calcChain.xml><?xml version="1.0" encoding="utf-8"?>
<calcChain xmlns="http://schemas.openxmlformats.org/spreadsheetml/2006/main">
  <c r="I33" i="1" l="1"/>
</calcChain>
</file>

<file path=xl/sharedStrings.xml><?xml version="1.0" encoding="utf-8"?>
<sst xmlns="http://schemas.openxmlformats.org/spreadsheetml/2006/main" count="121" uniqueCount="56">
  <si>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</si>
  <si>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</si>
  <si>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</si>
  <si>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</si>
  <si>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</si>
  <si>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</si>
  <si>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</si>
  <si>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</si>
  <si>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</si>
  <si>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</si>
  <si>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</si>
  <si>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</si>
  <si>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</si>
  <si>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</si>
  <si>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</si>
  <si>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</si>
  <si>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</si>
  <si>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</si>
  <si>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</si>
  <si>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陸自秋田(30)土質調査
秋田県秋田市
H30.9.20～H31.3.31
調査業務</t>
    <phoneticPr fontId="1"/>
  </si>
  <si>
    <t>日本工営（株）仙台支店
仙台市青葉区国分町３ー１ー１１</t>
    <phoneticPr fontId="1"/>
  </si>
  <si>
    <t>一般競争入札
（総合評価方式）</t>
    <phoneticPr fontId="1"/>
  </si>
  <si>
    <t>陸自秋田(30)測量調査
秋田県秋田市
H30.9.20～H31.1.31
調査業務</t>
    <phoneticPr fontId="1"/>
  </si>
  <si>
    <t>アジア航測（株）仙台支店
仙台市青葉区一番町１ー４ー２８（小松物産ビル）</t>
    <rPh sb="13" eb="15">
      <t>センダイ</t>
    </rPh>
    <phoneticPr fontId="1"/>
  </si>
  <si>
    <t>一般競争入札</t>
    <phoneticPr fontId="1"/>
  </si>
  <si>
    <t>三沢米軍(30)管理棟(0432)等既設建物解体設計
青森県三沢市
H30.9.6～H31.3.15
設計業務</t>
    <phoneticPr fontId="1"/>
  </si>
  <si>
    <t>三沢米軍(30)駐機場(1317)新設測量等調査
青森県三沢市
H30.9.6～H30.12.20
調査業務</t>
    <phoneticPr fontId="1"/>
  </si>
  <si>
    <t>三沢米軍(30)格納庫(0408)新設土木設計
青森県三沢市
H30.9.6～H32.3.15
設計業務</t>
    <phoneticPr fontId="1"/>
  </si>
  <si>
    <t>三沢米軍(30)格納庫(0408)新設設備設計
青森県三沢市
H30.9.6～H32.3.15
設計業務</t>
    <phoneticPr fontId="1"/>
  </si>
  <si>
    <t>三沢米軍(30)管理棟(0423)新設舗装工事
青森県三沢市
H30.9.6～H31.12.20
ほ装、土木工事</t>
    <phoneticPr fontId="1"/>
  </si>
  <si>
    <t>三沢(30)庁舎A新設機械工事
青森県三沢市
H30.9.8～H32.10.31
管工事</t>
    <phoneticPr fontId="1"/>
  </si>
  <si>
    <t>大湊(30)貯蔵庫新設土質等調査
青森県むつ市
H30.9.11～H30.12.20
調査業務</t>
    <phoneticPr fontId="1"/>
  </si>
  <si>
    <t>大湊(30)構内配電線路等整備工事
青森県むつ市
H30.9.11～H31.12.20
電気工事</t>
    <phoneticPr fontId="1"/>
  </si>
  <si>
    <t>三沢(30)燃料貯蔵施設新設土木設計
青森県三沢市
H30.9.14～H31.3.15
設計業務</t>
    <phoneticPr fontId="1"/>
  </si>
  <si>
    <t>三沢米軍(30)建築工事監理業務
青森県三沢市
H30.9.15～H31.12.20
監理業務</t>
    <phoneticPr fontId="1"/>
  </si>
  <si>
    <t>三沢米軍(30)土木工事監理業務
青森県三沢市
H30.9.15～H31.12.20
監理業務</t>
    <phoneticPr fontId="1"/>
  </si>
  <si>
    <t>三沢米軍(30)設備工事監理業務
青森県三沢市
H30.9.15～H31.12.20
監理業務</t>
    <phoneticPr fontId="1"/>
  </si>
  <si>
    <t>三沢(30)建築工事監理業務
青森県三沢市
H30.9.21～H32.11.30
監理業務</t>
    <phoneticPr fontId="1"/>
  </si>
  <si>
    <t>三沢(30)仮設事務所設置工事
青森県三沢市
H30.9.27～H32.5.31
建築工事</t>
    <phoneticPr fontId="1"/>
  </si>
  <si>
    <t>マン・テック（株）
仙台市青葉区上杉１ー１６ー８</t>
    <phoneticPr fontId="1"/>
  </si>
  <si>
    <t>仙東技術（株）
仙台市泉区八乙女１ー１１ー３</t>
    <phoneticPr fontId="1"/>
  </si>
  <si>
    <t>（株）ダイヤコンサルタント東北支社
仙台市青葉区一番町２ー４ー１</t>
    <phoneticPr fontId="1"/>
  </si>
  <si>
    <t>（株）大有設計
大分市花津留２ー１７２</t>
    <phoneticPr fontId="1"/>
  </si>
  <si>
    <t>（株）青北建設
三沢市六川目６ー３４ー５７</t>
    <phoneticPr fontId="1"/>
  </si>
  <si>
    <t>（株）東海テック
台東区東上野１ー２３ー３</t>
    <phoneticPr fontId="1"/>
  </si>
  <si>
    <t>旭ボーリング（株）
北上市鬼柳町都鳥１８６ー１</t>
    <phoneticPr fontId="1"/>
  </si>
  <si>
    <t>（株）河野電気工業
上北郡六戸町大字犬落瀬字下久保１ー２４３</t>
    <phoneticPr fontId="1"/>
  </si>
  <si>
    <t>（株）協和コンサルタンツ東北支社
仙台市青葉区花京院２ー１ー１４　花京院ビルディング</t>
    <phoneticPr fontId="1"/>
  </si>
  <si>
    <t>（株）青建設計
三沢市松園町３ー７ー１８</t>
    <phoneticPr fontId="1"/>
  </si>
  <si>
    <t>苓北設備設計（株）
八戸市大字田向字檀ノ平１０ー１６</t>
    <phoneticPr fontId="1"/>
  </si>
  <si>
    <t>大和リース（株）仙台支店
仙台市太白区大野田４ー２８ー３</t>
    <phoneticPr fontId="1"/>
  </si>
  <si>
    <t>一般競争入札</t>
  </si>
  <si>
    <t>平成３０年度陸上自衛隊反町弾薬支処保安用地測量及び立木調査業務
H30.9.6～H30.11. 16
調査業務</t>
    <rPh sb="0" eb="2">
      <t>ヘイセイ</t>
    </rPh>
    <rPh sb="4" eb="6">
      <t>ネンド</t>
    </rPh>
    <rPh sb="6" eb="8">
      <t>リクジョウ</t>
    </rPh>
    <rPh sb="8" eb="11">
      <t>ジエイタイ</t>
    </rPh>
    <rPh sb="11" eb="13">
      <t>ソリマチ</t>
    </rPh>
    <rPh sb="13" eb="15">
      <t>ダンヤク</t>
    </rPh>
    <rPh sb="15" eb="17">
      <t>シショ</t>
    </rPh>
    <rPh sb="17" eb="19">
      <t>ホアン</t>
    </rPh>
    <rPh sb="19" eb="21">
      <t>ヨウチ</t>
    </rPh>
    <rPh sb="21" eb="23">
      <t>ソクリョウ</t>
    </rPh>
    <rPh sb="23" eb="24">
      <t>オヨ</t>
    </rPh>
    <rPh sb="25" eb="27">
      <t>リュウボク</t>
    </rPh>
    <rPh sb="27" eb="29">
      <t>チョウサ</t>
    </rPh>
    <rPh sb="29" eb="31">
      <t>ギョウム</t>
    </rPh>
    <phoneticPr fontId="1"/>
  </si>
  <si>
    <t>支出負担行為担当官
東北防衛局長
伊藤　茂樹
仙台市宮城野区
五輪1-3-15</t>
    <rPh sb="17" eb="19">
      <t>イトウ</t>
    </rPh>
    <rPh sb="20" eb="22">
      <t>シゲキ</t>
    </rPh>
    <phoneticPr fontId="1"/>
  </si>
  <si>
    <t>(株)東北パシフィック
仙台市宮城野区
宮千代1-18-3</t>
    <rPh sb="0" eb="3">
      <t>カブ</t>
    </rPh>
    <rPh sb="3" eb="5">
      <t>トウホク</t>
    </rPh>
    <rPh sb="12" eb="15">
      <t>センダイシ</t>
    </rPh>
    <rPh sb="15" eb="19">
      <t>ミヤギノク</t>
    </rPh>
    <rPh sb="20" eb="23">
      <t>ミヤチヨ</t>
    </rPh>
    <phoneticPr fontId="1"/>
  </si>
  <si>
    <t>5370001006517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</si>
</sst>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6" fillId="0" borderId="0">
      <alignment vertical="center"/>
    </xf>
    <xf numFmtId="9" fontId="7" fillId="0" borderId="0" applyFont="0" applyFill="0" applyBorder="0" applyAlignment="0" applyProtection="0">
      <alignment vertical="center"/>
    </xf>
  </cellStyleXfs>
  <cellXfs count="67">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4"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16" xfId="0" applyFont="1" applyBorder="1">
      <alignment vertical="center"/>
    </xf>
    <xf numFmtId="0" fontId="2" fillId="0" borderId="13"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5"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21" xfId="0" applyFont="1" applyBorder="1">
      <alignment vertical="center"/>
    </xf>
    <xf numFmtId="10" fontId="3" fillId="0" borderId="1" xfId="2" applyNumberFormat="1" applyFont="1" applyBorder="1" applyAlignment="1">
      <alignment horizontal="center" vertical="center"/>
    </xf>
    <xf numFmtId="0" fontId="2" fillId="0" borderId="17" xfId="0" applyFont="1" applyBorder="1">
      <alignment vertical="center"/>
    </xf>
    <xf numFmtId="0" fontId="3" fillId="0" borderId="15" xfId="0" applyFont="1" applyBorder="1">
      <alignment vertical="center"/>
    </xf>
    <xf numFmtId="49" fontId="3" fillId="0" borderId="4" xfId="0" applyNumberFormat="1" applyFont="1" applyBorder="1" applyAlignment="1">
      <alignment vertical="center" wrapText="1"/>
    </xf>
    <xf numFmtId="177"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0" fontId="3" fillId="0" borderId="1" xfId="0" applyFont="1" applyBorder="1" applyAlignment="1">
      <alignment horizontal="center" vertical="center" wrapText="1"/>
    </xf>
    <xf numFmtId="0" fontId="2" fillId="0" borderId="23" xfId="0" applyFont="1" applyBorder="1">
      <alignment vertical="center"/>
    </xf>
    <xf numFmtId="0" fontId="2" fillId="0" borderId="10" xfId="0" applyFont="1" applyBorder="1">
      <alignment vertical="center"/>
    </xf>
    <xf numFmtId="0" fontId="3" fillId="0" borderId="1" xfId="0" applyFont="1" applyBorder="1" applyAlignment="1">
      <alignment horizontal="center" vertical="center"/>
    </xf>
    <xf numFmtId="0" fontId="2" fillId="0" borderId="22" xfId="0" applyFont="1" applyBorder="1">
      <alignment vertical="center"/>
    </xf>
    <xf numFmtId="10" fontId="3" fillId="0" borderId="1" xfId="0" applyNumberFormat="1" applyFont="1" applyFill="1" applyBorder="1">
      <alignment vertical="center"/>
    </xf>
    <xf numFmtId="0" fontId="3" fillId="0" borderId="3" xfId="0" applyFont="1" applyFill="1" applyBorder="1" applyAlignment="1">
      <alignment horizontal="center" vertical="center" wrapText="1"/>
    </xf>
    <xf numFmtId="58" fontId="3" fillId="0" borderId="1" xfId="0" applyNumberFormat="1" applyFont="1" applyBorder="1" applyAlignment="1">
      <alignment horizontal="center" vertical="center" shrinkToFit="1"/>
    </xf>
    <xf numFmtId="58" fontId="3" fillId="0" borderId="4" xfId="0" applyNumberFormat="1" applyFont="1" applyBorder="1" applyAlignment="1">
      <alignment horizontal="center" vertical="center" shrinkToFit="1"/>
    </xf>
    <xf numFmtId="0" fontId="3" fillId="0" borderId="20" xfId="0" applyFont="1" applyBorder="1" applyAlignment="1">
      <alignment vertical="center" wrapText="1"/>
    </xf>
    <xf numFmtId="0" fontId="5" fillId="0" borderId="24" xfId="1" applyFont="1" applyFill="1" applyBorder="1" applyAlignment="1">
      <alignment vertical="center" wrapText="1"/>
    </xf>
    <xf numFmtId="58" fontId="3" fillId="0" borderId="24" xfId="0" applyNumberFormat="1" applyFont="1" applyBorder="1" applyAlignment="1">
      <alignment horizontal="center" vertical="center" shrinkToFit="1"/>
    </xf>
    <xf numFmtId="0" fontId="3" fillId="0" borderId="24" xfId="0" applyFont="1" applyBorder="1" applyAlignment="1">
      <alignment vertical="center" wrapText="1"/>
    </xf>
    <xf numFmtId="177" fontId="3" fillId="0" borderId="24" xfId="0" applyNumberFormat="1" applyFont="1" applyBorder="1">
      <alignment vertical="center"/>
    </xf>
    <xf numFmtId="0" fontId="3" fillId="0" borderId="24" xfId="0" applyFont="1" applyBorder="1" applyAlignment="1">
      <alignment horizontal="center" vertical="center"/>
    </xf>
    <xf numFmtId="176" fontId="3" fillId="0" borderId="24" xfId="0" applyNumberFormat="1" applyFont="1" applyBorder="1">
      <alignment vertical="center"/>
    </xf>
    <xf numFmtId="10" fontId="3" fillId="0" borderId="24" xfId="0" applyNumberFormat="1" applyFont="1" applyBorder="1">
      <alignment vertical="center"/>
    </xf>
    <xf numFmtId="0" fontId="2" fillId="0" borderId="25" xfId="0" applyFont="1" applyBorder="1">
      <alignment vertical="center"/>
    </xf>
    <xf numFmtId="0" fontId="2" fillId="0" borderId="26" xfId="0" applyFont="1" applyBorder="1">
      <alignment vertical="center"/>
    </xf>
    <xf numFmtId="0" fontId="5" fillId="0" borderId="2" xfId="0" applyNumberFormat="1" applyFont="1" applyBorder="1" applyAlignment="1">
      <alignment vertical="center" wrapText="1"/>
    </xf>
    <xf numFmtId="49" fontId="3" fillId="0" borderId="1" xfId="0" applyNumberFormat="1" applyFont="1" applyBorder="1" applyAlignment="1">
      <alignment horizontal="center" vertical="center" wrapText="1"/>
    </xf>
    <xf numFmtId="0" fontId="3" fillId="0" borderId="12"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6"/>
  <sheetViews>
    <sheetView tabSelected="1" view="pageBreakPreview" zoomScale="85" zoomScaleNormal="100" zoomScaleSheetLayoutView="85" workbookViewId="0">
      <selection activeCell="E5" sqref="E5"/>
    </sheetView>
  </sheetViews>
  <sheetFormatPr defaultRowHeight="13.5"/>
  <cols>
    <col min="1" max="1" width="25.5" style="1" customWidth="1"/>
    <col min="2" max="2" width="15.5" style="1" customWidth="1"/>
    <col min="3" max="3" width="13.8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54" t="s">
        <v>15</v>
      </c>
      <c r="B1" s="55"/>
      <c r="C1" s="55"/>
      <c r="D1" s="55"/>
      <c r="E1" s="55"/>
      <c r="F1" s="55"/>
      <c r="G1" s="55"/>
      <c r="H1" s="55"/>
      <c r="I1" s="55"/>
      <c r="J1" s="55"/>
      <c r="K1" s="55"/>
      <c r="L1" s="55"/>
      <c r="M1" s="55"/>
    </row>
    <row r="2" spans="1:13" ht="14.25" thickBot="1"/>
    <row r="3" spans="1:13" ht="68.099999999999994" customHeight="1">
      <c r="A3" s="56" t="s">
        <v>10</v>
      </c>
      <c r="B3" s="58" t="s">
        <v>0</v>
      </c>
      <c r="C3" s="58" t="s">
        <v>1</v>
      </c>
      <c r="D3" s="58" t="s">
        <v>2</v>
      </c>
      <c r="E3" s="58" t="s">
        <v>17</v>
      </c>
      <c r="F3" s="58" t="s">
        <v>3</v>
      </c>
      <c r="G3" s="58" t="s">
        <v>4</v>
      </c>
      <c r="H3" s="58" t="s">
        <v>5</v>
      </c>
      <c r="I3" s="60" t="s">
        <v>6</v>
      </c>
      <c r="J3" s="62" t="s">
        <v>11</v>
      </c>
      <c r="K3" s="63"/>
      <c r="L3" s="64"/>
      <c r="M3" s="65" t="s">
        <v>7</v>
      </c>
    </row>
    <row r="4" spans="1:13" ht="38.25" customHeight="1" thickBot="1">
      <c r="A4" s="57"/>
      <c r="B4" s="59"/>
      <c r="C4" s="59"/>
      <c r="D4" s="59"/>
      <c r="E4" s="59"/>
      <c r="F4" s="59"/>
      <c r="G4" s="59"/>
      <c r="H4" s="59"/>
      <c r="I4" s="61"/>
      <c r="J4" s="2" t="s">
        <v>9</v>
      </c>
      <c r="K4" s="2" t="s">
        <v>8</v>
      </c>
      <c r="L4" s="2" t="s">
        <v>12</v>
      </c>
      <c r="M4" s="66"/>
    </row>
    <row r="5" spans="1:13" ht="75" customHeight="1">
      <c r="A5" s="28" t="s">
        <v>19</v>
      </c>
      <c r="B5" s="12" t="s">
        <v>18</v>
      </c>
      <c r="C5" s="39">
        <v>43362</v>
      </c>
      <c r="D5" s="13" t="s">
        <v>20</v>
      </c>
      <c r="E5" s="26">
        <v>2010001016851</v>
      </c>
      <c r="F5" s="32" t="s">
        <v>21</v>
      </c>
      <c r="G5" s="14">
        <v>42003298</v>
      </c>
      <c r="H5" s="14">
        <v>36180000</v>
      </c>
      <c r="I5" s="27">
        <v>0.86129999999999995</v>
      </c>
      <c r="J5" s="23"/>
      <c r="K5" s="23"/>
      <c r="L5" s="23"/>
      <c r="M5" s="36"/>
    </row>
    <row r="6" spans="1:13" ht="75" customHeight="1">
      <c r="A6" s="28" t="s">
        <v>22</v>
      </c>
      <c r="B6" s="12" t="s">
        <v>18</v>
      </c>
      <c r="C6" s="39">
        <v>43362</v>
      </c>
      <c r="D6" s="13" t="s">
        <v>23</v>
      </c>
      <c r="E6" s="26">
        <v>6011101000700</v>
      </c>
      <c r="F6" s="32" t="s">
        <v>21</v>
      </c>
      <c r="G6" s="14">
        <v>38744749</v>
      </c>
      <c r="H6" s="14">
        <v>32400000</v>
      </c>
      <c r="I6" s="27">
        <v>0.83620000000000005</v>
      </c>
      <c r="J6" s="3"/>
      <c r="K6" s="3"/>
      <c r="L6" s="3"/>
      <c r="M6" s="4"/>
    </row>
    <row r="7" spans="1:13" ht="75" customHeight="1">
      <c r="A7" s="28" t="s">
        <v>25</v>
      </c>
      <c r="B7" s="12" t="s">
        <v>18</v>
      </c>
      <c r="C7" s="39">
        <v>43348</v>
      </c>
      <c r="D7" s="13" t="s">
        <v>39</v>
      </c>
      <c r="E7" s="26">
        <v>9370001010424</v>
      </c>
      <c r="F7" s="32" t="s">
        <v>21</v>
      </c>
      <c r="G7" s="14">
        <v>21811388</v>
      </c>
      <c r="H7" s="14">
        <v>18036000</v>
      </c>
      <c r="I7" s="27">
        <v>0.82689999999999997</v>
      </c>
      <c r="J7" s="3"/>
      <c r="K7" s="3"/>
      <c r="L7" s="6"/>
      <c r="M7" s="7"/>
    </row>
    <row r="8" spans="1:13" ht="75" customHeight="1">
      <c r="A8" s="28" t="s">
        <v>26</v>
      </c>
      <c r="B8" s="12" t="s">
        <v>18</v>
      </c>
      <c r="C8" s="39">
        <v>43348</v>
      </c>
      <c r="D8" s="13" t="s">
        <v>40</v>
      </c>
      <c r="E8" s="26">
        <v>7370001008817</v>
      </c>
      <c r="F8" s="32" t="s">
        <v>21</v>
      </c>
      <c r="G8" s="14">
        <v>10639196</v>
      </c>
      <c r="H8" s="14">
        <v>8575200</v>
      </c>
      <c r="I8" s="27">
        <v>0.80600000000000005</v>
      </c>
      <c r="J8" s="5"/>
      <c r="K8" s="5"/>
      <c r="L8" s="6"/>
      <c r="M8" s="7"/>
    </row>
    <row r="9" spans="1:13" ht="75" customHeight="1">
      <c r="A9" s="28" t="s">
        <v>27</v>
      </c>
      <c r="B9" s="12" t="s">
        <v>18</v>
      </c>
      <c r="C9" s="39">
        <v>43348</v>
      </c>
      <c r="D9" s="13" t="s">
        <v>41</v>
      </c>
      <c r="E9" s="26">
        <v>8010001076774</v>
      </c>
      <c r="F9" s="32" t="s">
        <v>21</v>
      </c>
      <c r="G9" s="14">
        <v>13075679</v>
      </c>
      <c r="H9" s="14">
        <v>11340000</v>
      </c>
      <c r="I9" s="37">
        <v>0.86719999999999997</v>
      </c>
      <c r="J9" s="3"/>
      <c r="K9" s="3"/>
      <c r="L9" s="3"/>
      <c r="M9" s="4"/>
    </row>
    <row r="10" spans="1:13" ht="75" customHeight="1" thickBot="1">
      <c r="A10" s="29" t="s">
        <v>28</v>
      </c>
      <c r="B10" s="15" t="s">
        <v>18</v>
      </c>
      <c r="C10" s="40">
        <v>43348</v>
      </c>
      <c r="D10" s="17" t="s">
        <v>42</v>
      </c>
      <c r="E10" s="30">
        <v>4320001004328</v>
      </c>
      <c r="F10" s="18" t="s">
        <v>21</v>
      </c>
      <c r="G10" s="19">
        <v>22975230</v>
      </c>
      <c r="H10" s="19">
        <v>20844000</v>
      </c>
      <c r="I10" s="31">
        <v>0.90720000000000001</v>
      </c>
      <c r="J10" s="33"/>
      <c r="K10" s="33"/>
      <c r="L10" s="33"/>
      <c r="M10" s="34"/>
    </row>
    <row r="11" spans="1:13">
      <c r="A11" s="10" t="s">
        <v>13</v>
      </c>
      <c r="B11" s="11"/>
      <c r="C11" s="11"/>
      <c r="D11" s="11"/>
      <c r="E11" s="11"/>
      <c r="F11" s="11"/>
      <c r="G11" s="11"/>
      <c r="H11" s="11"/>
      <c r="I11" s="11"/>
      <c r="J11" s="11"/>
      <c r="K11" s="11"/>
      <c r="L11" s="11"/>
      <c r="M11" s="11"/>
    </row>
    <row r="12" spans="1:13">
      <c r="A12" s="10" t="s">
        <v>14</v>
      </c>
      <c r="B12" s="11"/>
      <c r="C12" s="11"/>
      <c r="D12" s="11"/>
      <c r="E12" s="11"/>
      <c r="F12" s="11"/>
      <c r="G12" s="11"/>
      <c r="H12" s="11"/>
      <c r="I12" s="11"/>
      <c r="J12" s="11"/>
      <c r="K12" s="11"/>
      <c r="L12" s="11"/>
      <c r="M12" s="11"/>
    </row>
    <row r="13" spans="1:13" ht="39.4" customHeight="1">
      <c r="A13" s="54" t="s">
        <v>15</v>
      </c>
      <c r="B13" s="55"/>
      <c r="C13" s="55"/>
      <c r="D13" s="55"/>
      <c r="E13" s="55"/>
      <c r="F13" s="55"/>
      <c r="G13" s="55"/>
      <c r="H13" s="55"/>
      <c r="I13" s="55"/>
      <c r="J13" s="55"/>
      <c r="K13" s="55"/>
      <c r="L13" s="55"/>
      <c r="M13" s="55"/>
    </row>
    <row r="14" spans="1:13" ht="14.25" thickBot="1"/>
    <row r="15" spans="1:13" ht="68.099999999999994" customHeight="1">
      <c r="A15" s="56" t="s">
        <v>10</v>
      </c>
      <c r="B15" s="58" t="s">
        <v>0</v>
      </c>
      <c r="C15" s="58" t="s">
        <v>1</v>
      </c>
      <c r="D15" s="58" t="s">
        <v>2</v>
      </c>
      <c r="E15" s="58" t="s">
        <v>17</v>
      </c>
      <c r="F15" s="58" t="s">
        <v>3</v>
      </c>
      <c r="G15" s="58" t="s">
        <v>4</v>
      </c>
      <c r="H15" s="58" t="s">
        <v>5</v>
      </c>
      <c r="I15" s="60" t="s">
        <v>6</v>
      </c>
      <c r="J15" s="62" t="s">
        <v>11</v>
      </c>
      <c r="K15" s="63"/>
      <c r="L15" s="64"/>
      <c r="M15" s="65" t="s">
        <v>7</v>
      </c>
    </row>
    <row r="16" spans="1:13" ht="38.25" customHeight="1" thickBot="1">
      <c r="A16" s="57"/>
      <c r="B16" s="59"/>
      <c r="C16" s="59"/>
      <c r="D16" s="59"/>
      <c r="E16" s="59"/>
      <c r="F16" s="59"/>
      <c r="G16" s="59"/>
      <c r="H16" s="59"/>
      <c r="I16" s="61"/>
      <c r="J16" s="2" t="s">
        <v>9</v>
      </c>
      <c r="K16" s="2" t="s">
        <v>8</v>
      </c>
      <c r="L16" s="2" t="s">
        <v>12</v>
      </c>
      <c r="M16" s="66"/>
    </row>
    <row r="17" spans="1:13" ht="75" customHeight="1">
      <c r="A17" s="28" t="s">
        <v>29</v>
      </c>
      <c r="B17" s="12" t="s">
        <v>18</v>
      </c>
      <c r="C17" s="39">
        <v>43348</v>
      </c>
      <c r="D17" s="13" t="s">
        <v>43</v>
      </c>
      <c r="E17" s="26">
        <v>8420001011442</v>
      </c>
      <c r="F17" s="32" t="s">
        <v>21</v>
      </c>
      <c r="G17" s="14">
        <v>90290916</v>
      </c>
      <c r="H17" s="14">
        <v>85212000</v>
      </c>
      <c r="I17" s="27">
        <v>0.94369999999999998</v>
      </c>
      <c r="J17" s="3"/>
      <c r="K17" s="3"/>
      <c r="L17" s="3"/>
      <c r="M17" s="4"/>
    </row>
    <row r="18" spans="1:13" ht="75" customHeight="1">
      <c r="A18" s="28" t="s">
        <v>30</v>
      </c>
      <c r="B18" s="12" t="s">
        <v>18</v>
      </c>
      <c r="C18" s="39">
        <v>43350</v>
      </c>
      <c r="D18" s="13" t="s">
        <v>44</v>
      </c>
      <c r="E18" s="26">
        <v>5010501008528</v>
      </c>
      <c r="F18" s="32" t="s">
        <v>21</v>
      </c>
      <c r="G18" s="14">
        <v>549602918</v>
      </c>
      <c r="H18" s="14">
        <v>495720000</v>
      </c>
      <c r="I18" s="37">
        <v>0.90190000000000003</v>
      </c>
      <c r="J18" s="3"/>
      <c r="K18" s="3"/>
      <c r="L18" s="6"/>
      <c r="M18" s="7"/>
    </row>
    <row r="19" spans="1:13" ht="75" customHeight="1">
      <c r="A19" s="28" t="s">
        <v>31</v>
      </c>
      <c r="B19" s="12" t="s">
        <v>18</v>
      </c>
      <c r="C19" s="39">
        <v>43353</v>
      </c>
      <c r="D19" s="13" t="s">
        <v>45</v>
      </c>
      <c r="E19" s="26">
        <v>8400001005941</v>
      </c>
      <c r="F19" s="35" t="s">
        <v>24</v>
      </c>
      <c r="G19" s="14">
        <v>6816605</v>
      </c>
      <c r="H19" s="14">
        <v>6696000</v>
      </c>
      <c r="I19" s="27">
        <v>0.98229999999999995</v>
      </c>
      <c r="J19" s="3"/>
      <c r="K19" s="3"/>
      <c r="L19" s="6"/>
      <c r="M19" s="7"/>
    </row>
    <row r="20" spans="1:13" ht="75" customHeight="1">
      <c r="A20" s="28" t="s">
        <v>32</v>
      </c>
      <c r="B20" s="12" t="s">
        <v>18</v>
      </c>
      <c r="C20" s="39">
        <v>43353</v>
      </c>
      <c r="D20" s="13" t="s">
        <v>46</v>
      </c>
      <c r="E20" s="26">
        <v>1420001011250</v>
      </c>
      <c r="F20" s="32" t="s">
        <v>21</v>
      </c>
      <c r="G20" s="14">
        <v>33844425</v>
      </c>
      <c r="H20" s="14">
        <v>32940000</v>
      </c>
      <c r="I20" s="37">
        <v>0.97319999999999995</v>
      </c>
      <c r="J20" s="3"/>
      <c r="K20" s="3"/>
      <c r="L20" s="6"/>
      <c r="M20" s="7"/>
    </row>
    <row r="21" spans="1:13" ht="75" customHeight="1">
      <c r="A21" s="28" t="s">
        <v>33</v>
      </c>
      <c r="B21" s="12" t="s">
        <v>18</v>
      </c>
      <c r="C21" s="39">
        <v>43356</v>
      </c>
      <c r="D21" s="13" t="s">
        <v>47</v>
      </c>
      <c r="E21" s="26">
        <v>2011001006553</v>
      </c>
      <c r="F21" s="32" t="s">
        <v>21</v>
      </c>
      <c r="G21" s="14">
        <v>11273992</v>
      </c>
      <c r="H21" s="14">
        <v>9936000</v>
      </c>
      <c r="I21" s="27">
        <v>0.88129999999999997</v>
      </c>
      <c r="J21" s="6"/>
      <c r="K21" s="6"/>
      <c r="L21" s="6"/>
      <c r="M21" s="7"/>
    </row>
    <row r="22" spans="1:13" ht="75" customHeight="1" thickBot="1">
      <c r="A22" s="29" t="s">
        <v>34</v>
      </c>
      <c r="B22" s="15" t="s">
        <v>18</v>
      </c>
      <c r="C22" s="40">
        <v>43357</v>
      </c>
      <c r="D22" s="17" t="s">
        <v>48</v>
      </c>
      <c r="E22" s="30">
        <v>1420001011440</v>
      </c>
      <c r="F22" s="18" t="s">
        <v>21</v>
      </c>
      <c r="G22" s="19">
        <v>10363863</v>
      </c>
      <c r="H22" s="19">
        <v>8291160</v>
      </c>
      <c r="I22" s="31">
        <v>0.8</v>
      </c>
      <c r="J22" s="33"/>
      <c r="K22" s="33"/>
      <c r="L22" s="33"/>
      <c r="M22" s="34"/>
    </row>
    <row r="23" spans="1:13">
      <c r="A23" s="10" t="s">
        <v>13</v>
      </c>
      <c r="B23" s="11"/>
      <c r="C23" s="11"/>
      <c r="D23" s="11"/>
      <c r="E23" s="11"/>
      <c r="F23" s="11"/>
      <c r="G23" s="11"/>
      <c r="H23" s="11"/>
      <c r="I23" s="11"/>
      <c r="J23" s="11"/>
      <c r="K23" s="11"/>
      <c r="L23" s="11"/>
      <c r="M23" s="11"/>
    </row>
    <row r="24" spans="1:13">
      <c r="A24" s="10" t="s">
        <v>14</v>
      </c>
      <c r="B24" s="11"/>
      <c r="C24" s="11"/>
      <c r="D24" s="11"/>
      <c r="E24" s="11"/>
      <c r="F24" s="11"/>
      <c r="G24" s="11"/>
      <c r="H24" s="11"/>
      <c r="I24" s="11"/>
      <c r="J24" s="11"/>
      <c r="K24" s="11"/>
      <c r="L24" s="11"/>
      <c r="M24" s="11"/>
    </row>
    <row r="25" spans="1:13" ht="39.4" customHeight="1">
      <c r="A25" s="54" t="s">
        <v>15</v>
      </c>
      <c r="B25" s="55"/>
      <c r="C25" s="55"/>
      <c r="D25" s="55"/>
      <c r="E25" s="55"/>
      <c r="F25" s="55"/>
      <c r="G25" s="55"/>
      <c r="H25" s="55"/>
      <c r="I25" s="55"/>
      <c r="J25" s="55"/>
      <c r="K25" s="55"/>
      <c r="L25" s="55"/>
      <c r="M25" s="55"/>
    </row>
    <row r="26" spans="1:13" ht="14.25" thickBot="1"/>
    <row r="27" spans="1:13" ht="68.099999999999994" customHeight="1">
      <c r="A27" s="56" t="s">
        <v>10</v>
      </c>
      <c r="B27" s="58" t="s">
        <v>0</v>
      </c>
      <c r="C27" s="58" t="s">
        <v>1</v>
      </c>
      <c r="D27" s="58" t="s">
        <v>2</v>
      </c>
      <c r="E27" s="58" t="s">
        <v>17</v>
      </c>
      <c r="F27" s="58" t="s">
        <v>3</v>
      </c>
      <c r="G27" s="58" t="s">
        <v>4</v>
      </c>
      <c r="H27" s="58" t="s">
        <v>5</v>
      </c>
      <c r="I27" s="60" t="s">
        <v>6</v>
      </c>
      <c r="J27" s="62" t="s">
        <v>11</v>
      </c>
      <c r="K27" s="63"/>
      <c r="L27" s="64"/>
      <c r="M27" s="65" t="s">
        <v>7</v>
      </c>
    </row>
    <row r="28" spans="1:13" ht="38.25" customHeight="1" thickBot="1">
      <c r="A28" s="57"/>
      <c r="B28" s="59"/>
      <c r="C28" s="59"/>
      <c r="D28" s="59"/>
      <c r="E28" s="59"/>
      <c r="F28" s="59"/>
      <c r="G28" s="59"/>
      <c r="H28" s="59"/>
      <c r="I28" s="61"/>
      <c r="J28" s="2" t="s">
        <v>9</v>
      </c>
      <c r="K28" s="2" t="s">
        <v>8</v>
      </c>
      <c r="L28" s="2" t="s">
        <v>12</v>
      </c>
      <c r="M28" s="66"/>
    </row>
    <row r="29" spans="1:13" ht="75" customHeight="1">
      <c r="A29" s="28" t="s">
        <v>35</v>
      </c>
      <c r="B29" s="12" t="s">
        <v>18</v>
      </c>
      <c r="C29" s="39">
        <v>43357</v>
      </c>
      <c r="D29" s="13" t="s">
        <v>41</v>
      </c>
      <c r="E29" s="26">
        <v>8010001076774</v>
      </c>
      <c r="F29" s="32" t="s">
        <v>21</v>
      </c>
      <c r="G29" s="14">
        <v>4908293</v>
      </c>
      <c r="H29" s="14">
        <v>4320000</v>
      </c>
      <c r="I29" s="27">
        <v>0.88009999999999999</v>
      </c>
      <c r="J29" s="3"/>
      <c r="K29" s="3"/>
      <c r="L29" s="3"/>
      <c r="M29" s="4"/>
    </row>
    <row r="30" spans="1:13" ht="75" customHeight="1">
      <c r="A30" s="28" t="s">
        <v>36</v>
      </c>
      <c r="B30" s="12" t="s">
        <v>18</v>
      </c>
      <c r="C30" s="39">
        <v>43357</v>
      </c>
      <c r="D30" s="13" t="s">
        <v>49</v>
      </c>
      <c r="E30" s="26">
        <v>2420001006761</v>
      </c>
      <c r="F30" s="32" t="s">
        <v>21</v>
      </c>
      <c r="G30" s="14">
        <v>9345888</v>
      </c>
      <c r="H30" s="14">
        <v>8802000</v>
      </c>
      <c r="I30" s="27">
        <v>0.94179999999999997</v>
      </c>
      <c r="J30" s="3"/>
      <c r="K30" s="3"/>
      <c r="L30" s="3"/>
      <c r="M30" s="4"/>
    </row>
    <row r="31" spans="1:13" ht="75" customHeight="1">
      <c r="A31" s="28" t="s">
        <v>37</v>
      </c>
      <c r="B31" s="12" t="s">
        <v>18</v>
      </c>
      <c r="C31" s="39">
        <v>43363</v>
      </c>
      <c r="D31" s="13" t="s">
        <v>39</v>
      </c>
      <c r="E31" s="26">
        <v>9370001010424</v>
      </c>
      <c r="F31" s="32" t="s">
        <v>21</v>
      </c>
      <c r="G31" s="14">
        <v>41653526</v>
      </c>
      <c r="H31" s="14">
        <v>32292000</v>
      </c>
      <c r="I31" s="37">
        <v>0.7752</v>
      </c>
      <c r="J31" s="3"/>
      <c r="K31" s="3"/>
      <c r="L31" s="3"/>
      <c r="M31" s="4"/>
    </row>
    <row r="32" spans="1:13" ht="75" customHeight="1">
      <c r="A32" s="41" t="s">
        <v>38</v>
      </c>
      <c r="B32" s="42" t="s">
        <v>18</v>
      </c>
      <c r="C32" s="43">
        <v>43369</v>
      </c>
      <c r="D32" s="44" t="s">
        <v>50</v>
      </c>
      <c r="E32" s="45">
        <v>4120001077476</v>
      </c>
      <c r="F32" s="46" t="s">
        <v>24</v>
      </c>
      <c r="G32" s="47">
        <v>132646140</v>
      </c>
      <c r="H32" s="47">
        <v>129600000</v>
      </c>
      <c r="I32" s="48">
        <v>0.97699999999999998</v>
      </c>
      <c r="J32" s="21"/>
      <c r="K32" s="21"/>
      <c r="L32" s="49"/>
      <c r="M32" s="50"/>
    </row>
    <row r="33" spans="1:13" ht="75" customHeight="1">
      <c r="A33" s="51" t="s">
        <v>52</v>
      </c>
      <c r="B33" s="12" t="s">
        <v>53</v>
      </c>
      <c r="C33" s="39">
        <v>43348</v>
      </c>
      <c r="D33" s="13" t="s">
        <v>54</v>
      </c>
      <c r="E33" s="52" t="s">
        <v>55</v>
      </c>
      <c r="F33" s="32" t="s">
        <v>51</v>
      </c>
      <c r="G33" s="14">
        <v>14325120</v>
      </c>
      <c r="H33" s="14">
        <v>3996000</v>
      </c>
      <c r="I33" s="22">
        <f>H33/G33</f>
        <v>0.27895054282267795</v>
      </c>
      <c r="J33" s="24"/>
      <c r="K33" s="24"/>
      <c r="L33" s="24"/>
      <c r="M33" s="53"/>
    </row>
    <row r="34" spans="1:13" ht="75" customHeight="1" thickBot="1">
      <c r="A34" s="38" t="s">
        <v>16</v>
      </c>
      <c r="B34" s="15"/>
      <c r="C34" s="16"/>
      <c r="D34" s="17"/>
      <c r="E34" s="25"/>
      <c r="F34" s="18"/>
      <c r="G34" s="19"/>
      <c r="H34" s="19"/>
      <c r="I34" s="20"/>
      <c r="J34" s="8"/>
      <c r="K34" s="8"/>
      <c r="L34" s="8"/>
      <c r="M34" s="9"/>
    </row>
    <row r="35" spans="1:13">
      <c r="A35" s="10" t="s">
        <v>13</v>
      </c>
      <c r="B35" s="11"/>
      <c r="C35" s="11"/>
      <c r="D35" s="11"/>
      <c r="E35" s="11"/>
      <c r="F35" s="11"/>
      <c r="G35" s="11"/>
      <c r="H35" s="11"/>
      <c r="I35" s="11"/>
      <c r="J35" s="11"/>
      <c r="K35" s="11"/>
      <c r="L35" s="11"/>
      <c r="M35" s="11"/>
    </row>
    <row r="36" spans="1:13">
      <c r="A36" s="10" t="s">
        <v>14</v>
      </c>
      <c r="B36" s="11"/>
      <c r="C36" s="11"/>
      <c r="D36" s="11"/>
      <c r="E36" s="11"/>
      <c r="F36" s="11"/>
      <c r="G36" s="11"/>
      <c r="H36" s="11"/>
      <c r="I36" s="11"/>
      <c r="J36" s="11"/>
      <c r="K36" s="11"/>
      <c r="L36" s="11"/>
      <c r="M36" s="11"/>
    </row>
  </sheetData>
  <autoFilter ref="A4:M4"/>
  <mergeCells count="36">
    <mergeCell ref="A1:M1"/>
    <mergeCell ref="A3:A4"/>
    <mergeCell ref="B3:B4"/>
    <mergeCell ref="C3:C4"/>
    <mergeCell ref="F3:F4"/>
    <mergeCell ref="G3:G4"/>
    <mergeCell ref="H3:H4"/>
    <mergeCell ref="I3:I4"/>
    <mergeCell ref="M3:M4"/>
    <mergeCell ref="D3:D4"/>
    <mergeCell ref="J3:L3"/>
    <mergeCell ref="E3:E4"/>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s>
  <phoneticPr fontId="1"/>
  <dataValidations count="4">
    <dataValidation type="list" allowBlank="1" showInputMessage="1" showErrorMessage="1" sqref="K5:K10 K17:K22 K29:K32 K34">
      <formula1>$K$72:$K$74</formula1>
    </dataValidation>
    <dataValidation type="list" allowBlank="1" showInputMessage="1" showErrorMessage="1" sqref="J5:J10 J17:J22 J29:J32 J34">
      <formula1>$J$72:$J$76</formula1>
    </dataValidation>
    <dataValidation type="list" allowBlank="1" showInputMessage="1" showErrorMessage="1" sqref="K33">
      <formula1>#REF!</formula1>
    </dataValidation>
    <dataValidation type="list" allowBlank="1" showInputMessage="1" showErrorMessage="1" sqref="J33">
      <formula1>#REF!</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2" manualBreakCount="2">
    <brk id="12" max="12" man="1"/>
    <brk id="2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2018-10-25T06:03:32Z</cp:lastPrinted>
  <dcterms:created xsi:type="dcterms:W3CDTF">2010-08-24T08:00:05Z</dcterms:created>
  <dcterms:modified xsi:type="dcterms:W3CDTF">2018-10-29T06:09:09Z</dcterms:modified>
</cp:coreProperties>
</file>