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0_南関東防衛局共有\02_局内データ交換\00_HP(2)\20_Second_level\06_application\boutai\03-01gakou_byouin\"/>
    </mc:Choice>
  </mc:AlternateContent>
  <bookViews>
    <workbookView xWindow="600" yWindow="165" windowWidth="10755" windowHeight="7530"/>
  </bookViews>
  <sheets>
    <sheet name="提出書類一覧" sheetId="18" r:id="rId1"/>
    <sheet name="1.交付申請書(単)" sheetId="1" r:id="rId2"/>
    <sheet name="1-1.経費配分書（単）" sheetId="5" r:id="rId3"/>
    <sheet name="2.交付申請書(国)" sheetId="4" r:id="rId4"/>
    <sheet name="2-1.経費配分書（国）" sheetId="6" r:id="rId5"/>
    <sheet name="3.収支予算書" sheetId="7" r:id="rId6"/>
    <sheet name="4.着手報告書(単)" sheetId="2" r:id="rId7"/>
    <sheet name="5.着手報告書(国)" sheetId="8" r:id="rId8"/>
    <sheet name="6.遂行状況報告書（単）" sheetId="3" r:id="rId9"/>
    <sheet name="7.遂行状況報告書（国）" sheetId="9" r:id="rId10"/>
    <sheet name="8.計画変更承認申請書(単）" sheetId="10" r:id="rId11"/>
    <sheet name="9.計画変更承認申請書(国)" sheetId="11" r:id="rId12"/>
    <sheet name="10.概算払申請書（単)" sheetId="14" r:id="rId13"/>
    <sheet name="11.概算払申請書（国）" sheetId="12" r:id="rId14"/>
    <sheet name="12.前金払申請内訳書" sheetId="13" r:id="rId15"/>
    <sheet name="13.出来高払申請内訳書" sheetId="15" r:id="rId16"/>
    <sheet name="14.出来高検査調書" sheetId="16" r:id="rId17"/>
    <sheet name="15.実績報告書（単）" sheetId="19" r:id="rId18"/>
    <sheet name="15-1.収支精算書(単)" sheetId="17" r:id="rId19"/>
    <sheet name="16.実績報告書（国)" sheetId="20" r:id="rId20"/>
    <sheet name="16-1収支精算書(国)" sheetId="25" r:id="rId21"/>
    <sheet name="17.完了検査等調書" sheetId="23" r:id="rId22"/>
    <sheet name="18.実績報告書（未了・単）" sheetId="28" r:id="rId23"/>
    <sheet name="18-1.収支状況調書(未了・単)" sheetId="30" r:id="rId24"/>
    <sheet name="19.実績報告書（年度末･国)" sheetId="32" r:id="rId25"/>
    <sheet name="19-1.収支状況調書(年度末・国)" sheetId="31" r:id="rId26"/>
    <sheet name="20.事業内容調書(1)" sheetId="22" r:id="rId27"/>
    <sheet name="21.事業内容調書(2)" sheetId="26" r:id="rId28"/>
    <sheet name="21-1.稼働日誌" sheetId="27" r:id="rId29"/>
    <sheet name="22.料金等内訳表" sheetId="33" r:id="rId30"/>
    <sheet name="23.実績報告書（維持費）" sheetId="37" r:id="rId31"/>
    <sheet name="23-1.収支精算書(維持費) " sheetId="38" r:id="rId32"/>
    <sheet name="24.事業内容調書(3)" sheetId="35" r:id="rId33"/>
    <sheet name="稼働日誌 (2)" sheetId="36" r:id="rId34"/>
  </sheets>
  <externalReferences>
    <externalReference r:id="rId35"/>
  </externalReferences>
  <definedNames>
    <definedName name="_xlnm.Print_Area" localSheetId="1">'1.交付申請書(単)'!$A$1:$L$41</definedName>
    <definedName name="_xlnm.Print_Area" localSheetId="12">'10.概算払申請書（単)'!$A$1:$L$49</definedName>
    <definedName name="_xlnm.Print_Area" localSheetId="13">'11.概算払申請書（国）'!$A$1:$L$50</definedName>
    <definedName name="_xlnm.Print_Area" localSheetId="2">'1-1.経費配分書（単）'!$A$1:$Q$60</definedName>
    <definedName name="_xlnm.Print_Area" localSheetId="14">'12.前金払申請内訳書'!$A$1:$I$24</definedName>
    <definedName name="_xlnm.Print_Area" localSheetId="15">'13.出来高払申請内訳書'!$A$1:$L$26</definedName>
    <definedName name="_xlnm.Print_Area" localSheetId="16">'14.出来高検査調書'!$A$1:$J$17</definedName>
    <definedName name="_xlnm.Print_Area" localSheetId="17">'15.実績報告書（単）'!$A$1:$L$57</definedName>
    <definedName name="_xlnm.Print_Area" localSheetId="18">'15-1.収支精算書(単)'!$A$1:$AZ$70</definedName>
    <definedName name="_xlnm.Print_Area" localSheetId="19">'16.実績報告書（国)'!$A$1:$L$58</definedName>
    <definedName name="_xlnm.Print_Area" localSheetId="20">'16-1収支精算書(国)'!$A$1:$AC$50</definedName>
    <definedName name="_xlnm.Print_Area" localSheetId="21">'17.完了検査等調書'!$A$1:$AZ$46</definedName>
    <definedName name="_xlnm.Print_Area" localSheetId="22">'18.実績報告書（未了・単）'!$A$1:$N$58</definedName>
    <definedName name="_xlnm.Print_Area" localSheetId="23">'18-1.収支状況調書(未了・単)'!$A$1:$AZ$44</definedName>
    <definedName name="_xlnm.Print_Area" localSheetId="24">'19.実績報告書（年度末･国)'!$A$1:$O$63</definedName>
    <definedName name="_xlnm.Print_Area" localSheetId="25">'19-1.収支状況調書(年度末・国)'!$A$1:$AV$46</definedName>
    <definedName name="_xlnm.Print_Area" localSheetId="3">'2.交付申請書(国)'!$A$1:$L$42</definedName>
    <definedName name="_xlnm.Print_Area" localSheetId="26">'20.事業内容調書(1)'!$A$1:$L$42</definedName>
    <definedName name="_xlnm.Print_Area" localSheetId="4">'2-1.経費配分書（国）'!$A$1:$S$32</definedName>
    <definedName name="_xlnm.Print_Area" localSheetId="27">'21.事業内容調書(2)'!$A$1:$M$30</definedName>
    <definedName name="_xlnm.Print_Area" localSheetId="28">'21-1.稼働日誌'!$A$1:$F$47</definedName>
    <definedName name="_xlnm.Print_Area" localSheetId="29">'22.料金等内訳表'!$A$1:$Q$26</definedName>
    <definedName name="_xlnm.Print_Area" localSheetId="30">'23.実績報告書（維持費）'!$A$1:$L$58</definedName>
    <definedName name="_xlnm.Print_Area" localSheetId="31">'23-1.収支精算書(維持費) '!$A$1:$AZ$64</definedName>
    <definedName name="_xlnm.Print_Area" localSheetId="32">'24.事業内容調書(3)'!$A$1:$M$29</definedName>
    <definedName name="_xlnm.Print_Area" localSheetId="5">'3.収支予算書'!$A$1:$AN$50</definedName>
    <definedName name="_xlnm.Print_Area" localSheetId="6">'4.着手報告書(単)'!$A$1:$L$39</definedName>
    <definedName name="_xlnm.Print_Area" localSheetId="7">'5.着手報告書(国)'!$A$1:$L$38</definedName>
    <definedName name="_xlnm.Print_Area" localSheetId="8">'6.遂行状況報告書（単）'!$A$1:$T$53</definedName>
    <definedName name="_xlnm.Print_Area" localSheetId="9">'7.遂行状況報告書（国）'!$A$1:$V$53</definedName>
    <definedName name="_xlnm.Print_Area" localSheetId="10">'8.計画変更承認申請書(単）'!$A$1:$J$35</definedName>
    <definedName name="_xlnm.Print_Area" localSheetId="11">'9.計画変更承認申請書(国)'!$A$1:$J$35</definedName>
    <definedName name="_xlnm.Print_Area" localSheetId="33">'稼働日誌 (2)'!$A$1:$F$44</definedName>
  </definedNames>
  <calcPr calcId="162913"/>
</workbook>
</file>

<file path=xl/calcChain.xml><?xml version="1.0" encoding="utf-8"?>
<calcChain xmlns="http://schemas.openxmlformats.org/spreadsheetml/2006/main">
  <c r="L19" i="35" l="1"/>
  <c r="K19" i="35"/>
  <c r="G19" i="35"/>
  <c r="F19" i="35"/>
  <c r="E19" i="35"/>
  <c r="D19" i="35"/>
  <c r="C19" i="35"/>
  <c r="B19" i="35"/>
  <c r="Q6" i="33"/>
  <c r="Q7" i="33"/>
  <c r="Q8" i="33"/>
  <c r="Q9" i="33"/>
  <c r="Q10" i="33"/>
  <c r="Q11" i="33"/>
  <c r="Q12" i="33"/>
  <c r="Q13" i="33"/>
  <c r="Q5" i="33"/>
  <c r="AN50" i="38"/>
  <c r="I39" i="37"/>
  <c r="G39" i="37"/>
  <c r="J32" i="37"/>
  <c r="J39" i="37" s="1"/>
  <c r="U12" i="38"/>
  <c r="A30" i="38"/>
  <c r="AN54" i="38"/>
  <c r="AB54" i="38"/>
  <c r="S54" i="38"/>
  <c r="M54" i="38"/>
  <c r="K12" i="38" s="1"/>
  <c r="K20" i="38" s="1"/>
  <c r="K31" i="38" s="1"/>
  <c r="AN45" i="38"/>
  <c r="A44" i="38"/>
  <c r="AH54" i="38" l="1"/>
  <c r="U16" i="38"/>
  <c r="AF16" i="38" s="1"/>
  <c r="AF12" i="38"/>
  <c r="AF20" i="38" s="1"/>
  <c r="U20" i="38" l="1"/>
  <c r="U31" i="38" l="1"/>
  <c r="AF31" i="38" s="1"/>
  <c r="F29" i="36" l="1"/>
  <c r="F28" i="36"/>
  <c r="F27" i="36"/>
  <c r="F24" i="36"/>
  <c r="F23" i="36"/>
  <c r="F22" i="36"/>
  <c r="F19" i="36"/>
  <c r="F18" i="36"/>
  <c r="F17" i="36"/>
  <c r="F14" i="36"/>
  <c r="F13" i="36"/>
  <c r="F12" i="36"/>
  <c r="G44" i="32" l="1"/>
  <c r="I34" i="32"/>
  <c r="I44" i="32" s="1"/>
  <c r="G41" i="31"/>
  <c r="G23" i="31"/>
  <c r="Q19" i="31"/>
  <c r="Q23" i="31" s="1"/>
  <c r="AB15" i="31"/>
  <c r="AB23" i="31" s="1"/>
  <c r="K38" i="30"/>
  <c r="AF16" i="30"/>
  <c r="AF12" i="30"/>
  <c r="AF20" i="30" s="1"/>
  <c r="U16" i="30"/>
  <c r="K20" i="30"/>
  <c r="G40" i="28"/>
  <c r="I32" i="28"/>
  <c r="I40" i="28" s="1"/>
  <c r="Q34" i="31" l="1"/>
  <c r="AB34" i="31" s="1"/>
  <c r="AB41" i="31" s="1"/>
  <c r="Q41" i="31"/>
  <c r="AB19" i="31"/>
  <c r="U20" i="30"/>
  <c r="F29" i="27"/>
  <c r="F28" i="27"/>
  <c r="F27" i="27"/>
  <c r="F24" i="27"/>
  <c r="F23" i="27"/>
  <c r="F22" i="27"/>
  <c r="F19" i="27"/>
  <c r="F18" i="27"/>
  <c r="F17" i="27"/>
  <c r="F13" i="27"/>
  <c r="F14" i="27"/>
  <c r="F12" i="27"/>
  <c r="U31" i="30" l="1"/>
  <c r="AF31" i="30" s="1"/>
  <c r="AF38" i="30" s="1"/>
  <c r="U38" i="30"/>
  <c r="J19" i="26"/>
  <c r="I19" i="26"/>
  <c r="G19" i="26"/>
  <c r="E19" i="26"/>
  <c r="H19" i="26"/>
  <c r="F19" i="26"/>
  <c r="D19" i="26"/>
  <c r="C19" i="26"/>
  <c r="B19" i="26"/>
  <c r="H19" i="25" l="1"/>
  <c r="E49" i="25"/>
  <c r="Y47" i="25"/>
  <c r="S47" i="25"/>
  <c r="M46" i="25"/>
  <c r="S46" i="25" s="1"/>
  <c r="M45" i="25"/>
  <c r="S45" i="25" s="1"/>
  <c r="P42" i="25"/>
  <c r="H42" i="25"/>
  <c r="E42" i="25"/>
  <c r="D42" i="25"/>
  <c r="D49" i="25" s="1"/>
  <c r="Y40" i="25"/>
  <c r="S40" i="25"/>
  <c r="K40" i="25"/>
  <c r="K47" i="25" s="1"/>
  <c r="M39" i="25"/>
  <c r="S39" i="25" s="1"/>
  <c r="K39" i="25"/>
  <c r="K46" i="25" s="1"/>
  <c r="S38" i="25"/>
  <c r="M38" i="25"/>
  <c r="Y38" i="25" s="1"/>
  <c r="K38" i="25"/>
  <c r="K45" i="25" s="1"/>
  <c r="K37" i="25"/>
  <c r="M37" i="25" s="1"/>
  <c r="K36" i="25"/>
  <c r="K43" i="25" s="1"/>
  <c r="D36" i="25"/>
  <c r="D43" i="25" s="1"/>
  <c r="V35" i="25"/>
  <c r="V50" i="25" s="1"/>
  <c r="P35" i="25"/>
  <c r="E35" i="25"/>
  <c r="Y33" i="25"/>
  <c r="S33" i="25"/>
  <c r="D40" i="25"/>
  <c r="D47" i="25" s="1"/>
  <c r="M32" i="25"/>
  <c r="Y32" i="25" s="1"/>
  <c r="M31" i="25"/>
  <c r="S31" i="25" s="1"/>
  <c r="H35" i="25"/>
  <c r="D37" i="25"/>
  <c r="D44" i="25" s="1"/>
  <c r="M29" i="25"/>
  <c r="S29" i="25" s="1"/>
  <c r="S27" i="25"/>
  <c r="P27" i="25"/>
  <c r="P50" i="25" l="1"/>
  <c r="Y45" i="25"/>
  <c r="Y31" i="25"/>
  <c r="E50" i="25"/>
  <c r="H10" i="25" s="1"/>
  <c r="H13" i="25" s="1"/>
  <c r="M43" i="25"/>
  <c r="Y37" i="25"/>
  <c r="S37" i="25"/>
  <c r="K44" i="25"/>
  <c r="M44" i="25" s="1"/>
  <c r="Y29" i="25"/>
  <c r="M36" i="25"/>
  <c r="S32" i="25"/>
  <c r="Y39" i="25"/>
  <c r="Y46" i="25"/>
  <c r="H49" i="25"/>
  <c r="H50" i="25" s="1"/>
  <c r="M14" i="25" s="1"/>
  <c r="M30" i="25"/>
  <c r="M59" i="17"/>
  <c r="M60" i="17"/>
  <c r="A44" i="17"/>
  <c r="M19" i="25" l="1"/>
  <c r="Y30" i="25"/>
  <c r="Y35" i="25" s="1"/>
  <c r="S30" i="25"/>
  <c r="Y44" i="25"/>
  <c r="S44" i="25"/>
  <c r="M49" i="25"/>
  <c r="S49" i="25" s="1"/>
  <c r="Y43" i="25"/>
  <c r="S43" i="25"/>
  <c r="M35" i="25"/>
  <c r="Y36" i="25"/>
  <c r="Y42" i="25" s="1"/>
  <c r="M42" i="25"/>
  <c r="S42" i="25" s="1"/>
  <c r="S36" i="25"/>
  <c r="G39" i="20"/>
  <c r="I34" i="20"/>
  <c r="I39" i="20" s="1"/>
  <c r="J52" i="17"/>
  <c r="S63" i="17"/>
  <c r="M63" i="17"/>
  <c r="AB62" i="17"/>
  <c r="S62" i="17"/>
  <c r="M62" i="17"/>
  <c r="AH61" i="17"/>
  <c r="AB61" i="17"/>
  <c r="S61" i="17"/>
  <c r="M61" i="17"/>
  <c r="AH60" i="17"/>
  <c r="AB60" i="17"/>
  <c r="S60" i="17"/>
  <c r="AH59" i="17"/>
  <c r="AB59" i="17"/>
  <c r="S59" i="17"/>
  <c r="G59" i="17"/>
  <c r="AH57" i="17"/>
  <c r="AB57" i="17"/>
  <c r="S57" i="17"/>
  <c r="M57" i="17"/>
  <c r="AN56" i="17"/>
  <c r="AN55" i="17"/>
  <c r="Y55" i="17"/>
  <c r="AN54" i="17"/>
  <c r="Y54" i="17"/>
  <c r="AN53" i="17"/>
  <c r="Y53" i="17"/>
  <c r="AN52" i="17"/>
  <c r="Y52" i="17"/>
  <c r="AH50" i="17"/>
  <c r="AB50" i="17"/>
  <c r="S50" i="17"/>
  <c r="M50" i="17"/>
  <c r="AN49" i="17"/>
  <c r="AN48" i="17"/>
  <c r="AN47" i="17"/>
  <c r="AN61" i="17" s="1"/>
  <c r="J54" i="17"/>
  <c r="AN46" i="17"/>
  <c r="AN60" i="17" s="1"/>
  <c r="G60" i="17"/>
  <c r="AN45" i="17"/>
  <c r="G37" i="19"/>
  <c r="I32" i="19"/>
  <c r="I37" i="19" s="1"/>
  <c r="S35" i="25" l="1"/>
  <c r="S50" i="25" s="1"/>
  <c r="M50" i="25"/>
  <c r="M10" i="25" s="1"/>
  <c r="R10" i="25" s="1"/>
  <c r="Y49" i="25"/>
  <c r="Y50" i="25" s="1"/>
  <c r="M22" i="25"/>
  <c r="AH64" i="17"/>
  <c r="AN59" i="17"/>
  <c r="AN62" i="17"/>
  <c r="M64" i="17"/>
  <c r="AN57" i="17"/>
  <c r="S64" i="17"/>
  <c r="U16" i="17" s="1"/>
  <c r="AF16" i="17" s="1"/>
  <c r="AB64" i="17"/>
  <c r="U12" i="17" s="1"/>
  <c r="AN50" i="17"/>
  <c r="G61" i="17"/>
  <c r="J53" i="17"/>
  <c r="N12" i="9"/>
  <c r="M13" i="25" l="1"/>
  <c r="U20" i="17"/>
  <c r="U31" i="17" s="1"/>
  <c r="AN64" i="17"/>
  <c r="K20" i="17"/>
  <c r="D46" i="9"/>
  <c r="E46" i="9" s="1"/>
  <c r="E44" i="9"/>
  <c r="D35" i="9"/>
  <c r="D37" i="9" s="1"/>
  <c r="E37" i="9" s="1"/>
  <c r="E32" i="9"/>
  <c r="P7" i="9"/>
  <c r="P12" i="9" s="1"/>
  <c r="P7" i="3"/>
  <c r="P12" i="3" s="1"/>
  <c r="N12" i="3"/>
  <c r="D46" i="3"/>
  <c r="E46" i="3" s="1"/>
  <c r="D35" i="3"/>
  <c r="E35" i="3" s="1"/>
  <c r="AF31" i="17" l="1"/>
  <c r="AF12" i="17"/>
  <c r="AF20" i="17" s="1"/>
  <c r="E35" i="9"/>
  <c r="S12" i="3"/>
  <c r="D37" i="3"/>
  <c r="E44" i="3"/>
  <c r="E37" i="3"/>
  <c r="E32" i="3"/>
  <c r="X29" i="7" l="1"/>
  <c r="X27" i="7"/>
  <c r="P18" i="7"/>
  <c r="I14" i="7"/>
  <c r="N30" i="6"/>
  <c r="L29" i="6"/>
  <c r="I24" i="6"/>
  <c r="K23" i="6"/>
  <c r="K22" i="6"/>
  <c r="Q22" i="6" s="1"/>
  <c r="K21" i="6"/>
  <c r="Q21" i="6" s="1"/>
  <c r="K20" i="6"/>
  <c r="M20" i="6" s="1"/>
  <c r="N19" i="6"/>
  <c r="L19" i="6"/>
  <c r="K16" i="6"/>
  <c r="I19" i="6"/>
  <c r="I25" i="6" s="1"/>
  <c r="N14" i="6"/>
  <c r="I29" i="6"/>
  <c r="H13" i="6"/>
  <c r="H18" i="6" s="1"/>
  <c r="H23" i="6" s="1"/>
  <c r="H29" i="6" s="1"/>
  <c r="I28" i="6"/>
  <c r="H12" i="6"/>
  <c r="H17" i="6" s="1"/>
  <c r="H22" i="6" s="1"/>
  <c r="H28" i="6" s="1"/>
  <c r="K11" i="6"/>
  <c r="H11" i="6"/>
  <c r="H16" i="6" s="1"/>
  <c r="H21" i="6" s="1"/>
  <c r="H27" i="6" s="1"/>
  <c r="K10" i="6"/>
  <c r="H10" i="6"/>
  <c r="H15" i="6" s="1"/>
  <c r="H20" i="6" s="1"/>
  <c r="H26" i="6" s="1"/>
  <c r="J37" i="5"/>
  <c r="J39" i="5" s="1"/>
  <c r="N60" i="5"/>
  <c r="M60" i="5"/>
  <c r="J59" i="5"/>
  <c r="J58" i="5"/>
  <c r="J57" i="5"/>
  <c r="J54" i="5"/>
  <c r="J60" i="5" s="1"/>
  <c r="N53" i="5"/>
  <c r="M53" i="5"/>
  <c r="J53" i="5"/>
  <c r="L52" i="5"/>
  <c r="O52" i="5" s="1"/>
  <c r="L49" i="5"/>
  <c r="P49" i="5" s="1"/>
  <c r="L48" i="5"/>
  <c r="O48" i="5" s="1"/>
  <c r="P48" i="5" s="1"/>
  <c r="L47" i="5"/>
  <c r="N39" i="5"/>
  <c r="M39" i="5"/>
  <c r="P36" i="5"/>
  <c r="L36" i="5"/>
  <c r="L59" i="5" s="1"/>
  <c r="I36" i="5"/>
  <c r="O35" i="5"/>
  <c r="P35" i="5" s="1"/>
  <c r="L35" i="5"/>
  <c r="I35" i="5"/>
  <c r="I49" i="5" s="1"/>
  <c r="L34" i="5"/>
  <c r="L57" i="5" s="1"/>
  <c r="I34" i="5"/>
  <c r="I48" i="5" s="1"/>
  <c r="L33" i="5"/>
  <c r="L37" i="5" s="1"/>
  <c r="L39" i="5" s="1"/>
  <c r="I33" i="5"/>
  <c r="I54" i="5" s="1"/>
  <c r="L10" i="5"/>
  <c r="N23" i="5"/>
  <c r="M23" i="5"/>
  <c r="N18" i="5"/>
  <c r="M18" i="5"/>
  <c r="L17" i="5"/>
  <c r="L16" i="5"/>
  <c r="P16" i="5" s="1"/>
  <c r="L14" i="5"/>
  <c r="N13" i="5"/>
  <c r="M13" i="5"/>
  <c r="L12" i="5"/>
  <c r="I12" i="5"/>
  <c r="I22" i="5" s="1"/>
  <c r="L11" i="5"/>
  <c r="I11" i="5"/>
  <c r="I16" i="5" s="1"/>
  <c r="J13" i="5"/>
  <c r="I10" i="5"/>
  <c r="L9" i="5"/>
  <c r="O9" i="5" s="1"/>
  <c r="J19" i="5"/>
  <c r="I9" i="5"/>
  <c r="P52" i="5" l="1"/>
  <c r="O59" i="5"/>
  <c r="O34" i="5"/>
  <c r="O57" i="5" s="1"/>
  <c r="P20" i="6"/>
  <c r="O33" i="5"/>
  <c r="O58" i="5"/>
  <c r="I57" i="5"/>
  <c r="M21" i="6"/>
  <c r="I18" i="7"/>
  <c r="I27" i="7" s="1"/>
  <c r="I31" i="7" s="1"/>
  <c r="P31" i="7"/>
  <c r="K27" i="6"/>
  <c r="M23" i="6"/>
  <c r="M16" i="6"/>
  <c r="Q16" i="6"/>
  <c r="I14" i="6"/>
  <c r="P10" i="6"/>
  <c r="Q11" i="6"/>
  <c r="K15" i="6"/>
  <c r="K26" i="6" s="1"/>
  <c r="P16" i="6"/>
  <c r="P27" i="6" s="1"/>
  <c r="P23" i="6"/>
  <c r="Q23" i="6" s="1"/>
  <c r="K18" i="6"/>
  <c r="M22" i="6"/>
  <c r="M24" i="6" s="1"/>
  <c r="K24" i="6"/>
  <c r="K12" i="6"/>
  <c r="K17" i="6"/>
  <c r="P17" i="6" s="1"/>
  <c r="P28" i="6" s="1"/>
  <c r="I27" i="6"/>
  <c r="Q20" i="6"/>
  <c r="K13" i="6"/>
  <c r="P13" i="6"/>
  <c r="I26" i="6"/>
  <c r="I30" i="6" s="1"/>
  <c r="P59" i="5"/>
  <c r="P58" i="5"/>
  <c r="L58" i="5"/>
  <c r="P34" i="5"/>
  <c r="P57" i="5" s="1"/>
  <c r="L54" i="5"/>
  <c r="I47" i="5"/>
  <c r="L53" i="5"/>
  <c r="O54" i="5"/>
  <c r="O60" i="5" s="1"/>
  <c r="O47" i="5"/>
  <c r="O53" i="5" s="1"/>
  <c r="P33" i="5"/>
  <c r="L19" i="5"/>
  <c r="O14" i="5"/>
  <c r="P14" i="5" s="1"/>
  <c r="P9" i="5"/>
  <c r="I14" i="5"/>
  <c r="I19" i="5"/>
  <c r="L22" i="5"/>
  <c r="P12" i="5"/>
  <c r="L21" i="5"/>
  <c r="I20" i="5"/>
  <c r="I15" i="5"/>
  <c r="J20" i="5"/>
  <c r="J18" i="5"/>
  <c r="I21" i="5"/>
  <c r="J21" i="5"/>
  <c r="I17" i="5"/>
  <c r="O11" i="5"/>
  <c r="O21" i="5" s="1"/>
  <c r="O17" i="5"/>
  <c r="O22" i="5" s="1"/>
  <c r="J22" i="5"/>
  <c r="L15" i="5"/>
  <c r="L18" i="5" s="1"/>
  <c r="P24" i="6" l="1"/>
  <c r="O19" i="5"/>
  <c r="L60" i="5"/>
  <c r="Q27" i="6"/>
  <c r="O39" i="5"/>
  <c r="M18" i="6"/>
  <c r="Q13" i="6"/>
  <c r="K29" i="6"/>
  <c r="M13" i="6"/>
  <c r="M17" i="6"/>
  <c r="Q17" i="6"/>
  <c r="K14" i="6"/>
  <c r="K28" i="6"/>
  <c r="Q28" i="6" s="1"/>
  <c r="Q12" i="6"/>
  <c r="P14" i="6"/>
  <c r="Q10" i="6"/>
  <c r="Q14" i="6" s="1"/>
  <c r="Q24" i="6"/>
  <c r="P15" i="6"/>
  <c r="M15" i="6"/>
  <c r="K19" i="6"/>
  <c r="K25" i="6" s="1"/>
  <c r="P18" i="6"/>
  <c r="P29" i="6" s="1"/>
  <c r="P39" i="5"/>
  <c r="P47" i="5"/>
  <c r="P53" i="5" s="1"/>
  <c r="P17" i="5"/>
  <c r="J23" i="5"/>
  <c r="P22" i="5"/>
  <c r="P11" i="5"/>
  <c r="P21" i="5" s="1"/>
  <c r="L20" i="5"/>
  <c r="L23" i="5" s="1"/>
  <c r="L13" i="5"/>
  <c r="O10" i="5"/>
  <c r="P19" i="5"/>
  <c r="O15" i="5"/>
  <c r="O18" i="5" s="1"/>
  <c r="P54" i="5" l="1"/>
  <c r="P60" i="5" s="1"/>
  <c r="Q18" i="6"/>
  <c r="P19" i="6"/>
  <c r="P25" i="6" s="1"/>
  <c r="K30" i="6"/>
  <c r="L14" i="6" s="1"/>
  <c r="L26" i="6"/>
  <c r="L28" i="6"/>
  <c r="M12" i="6"/>
  <c r="M28" i="6" s="1"/>
  <c r="P26" i="6"/>
  <c r="M29" i="6"/>
  <c r="M19" i="6"/>
  <c r="M25" i="6" s="1"/>
  <c r="Q29" i="6"/>
  <c r="Q15" i="6"/>
  <c r="Q19" i="6" s="1"/>
  <c r="Q25" i="6" s="1"/>
  <c r="P15" i="5"/>
  <c r="P18" i="5" s="1"/>
  <c r="O13" i="5"/>
  <c r="O20" i="5"/>
  <c r="O23" i="5" s="1"/>
  <c r="P10" i="5"/>
  <c r="M10" i="6" l="1"/>
  <c r="M26" i="6"/>
  <c r="L27" i="6"/>
  <c r="L30" i="6" s="1"/>
  <c r="M11" i="6"/>
  <c r="M27" i="6" s="1"/>
  <c r="P30" i="6"/>
  <c r="Q26" i="6"/>
  <c r="Q30" i="6" s="1"/>
  <c r="P20" i="5"/>
  <c r="P23" i="5" s="1"/>
  <c r="P13" i="5"/>
  <c r="M14" i="6" l="1"/>
  <c r="M30" i="6"/>
  <c r="R14" i="25"/>
  <c r="R13" i="25"/>
  <c r="H22" i="25"/>
  <c r="R19" i="25" l="1"/>
  <c r="R22" i="25" s="1"/>
</calcChain>
</file>

<file path=xl/comments1.xml><?xml version="1.0" encoding="utf-8"?>
<comments xmlns="http://schemas.openxmlformats.org/spreadsheetml/2006/main">
  <authors>
    <author>sk1116</author>
  </authors>
  <commentList>
    <comment ref="H30" authorId="0" shapeId="0">
      <text>
        <r>
          <rPr>
            <b/>
            <sz val="9"/>
            <color indexed="81"/>
            <rFont val="ＭＳ Ｐゴシック"/>
            <family val="3"/>
            <charset val="128"/>
          </rPr>
          <t>②具体的な目的を記載する</t>
        </r>
      </text>
    </comment>
    <comment ref="K33" authorId="0" shapeId="0">
      <text>
        <r>
          <rPr>
            <b/>
            <sz val="9"/>
            <color indexed="81"/>
            <rFont val="ＭＳ Ｐゴシック"/>
            <family val="3"/>
            <charset val="128"/>
          </rPr>
          <t>④着手予定日
⑤完了予定日
それぞれ記載すること</t>
        </r>
      </text>
    </comment>
  </commentList>
</comments>
</file>

<file path=xl/comments2.xml><?xml version="1.0" encoding="utf-8"?>
<comments xmlns="http://schemas.openxmlformats.org/spreadsheetml/2006/main">
  <authors>
    <author>sk1116</author>
  </authors>
  <commentList>
    <comment ref="H19" authorId="0" shapeId="0">
      <text>
        <r>
          <rPr>
            <b/>
            <sz val="9"/>
            <color indexed="81"/>
            <rFont val="ＭＳ Ｐゴシック"/>
            <family val="3"/>
            <charset val="128"/>
          </rPr>
          <t xml:space="preserve">①事業名記載すること
</t>
        </r>
      </text>
    </comment>
    <comment ref="H30" authorId="0" shapeId="0">
      <text>
        <r>
          <rPr>
            <b/>
            <sz val="9"/>
            <color indexed="81"/>
            <rFont val="ＭＳ Ｐゴシック"/>
            <family val="3"/>
            <charset val="128"/>
          </rPr>
          <t>②具体的な目的を記載する</t>
        </r>
      </text>
    </comment>
    <comment ref="K35" authorId="0" shapeId="0">
      <text>
        <r>
          <rPr>
            <b/>
            <sz val="9"/>
            <color indexed="81"/>
            <rFont val="ＭＳ Ｐゴシック"/>
            <family val="3"/>
            <charset val="128"/>
          </rPr>
          <t>④着手予定日
⑤完了予定日
それぞれ記載すること</t>
        </r>
      </text>
    </comment>
  </commentList>
</comments>
</file>

<file path=xl/sharedStrings.xml><?xml version="1.0" encoding="utf-8"?>
<sst xmlns="http://schemas.openxmlformats.org/spreadsheetml/2006/main" count="1955" uniqueCount="832">
  <si>
    <t>文書番号</t>
    <rPh sb="0" eb="2">
      <t>ブンショ</t>
    </rPh>
    <rPh sb="2" eb="4">
      <t>バンゴウ</t>
    </rPh>
    <phoneticPr fontId="1"/>
  </si>
  <si>
    <t>南関東防衛局長　　　殿</t>
    <rPh sb="0" eb="3">
      <t>ミナミカントウ</t>
    </rPh>
    <rPh sb="3" eb="5">
      <t>ボウエイ</t>
    </rPh>
    <rPh sb="5" eb="7">
      <t>キョクチョウ</t>
    </rPh>
    <rPh sb="10" eb="11">
      <t>ドノ</t>
    </rPh>
    <phoneticPr fontId="1"/>
  </si>
  <si>
    <t>申請者　住所　</t>
    <rPh sb="0" eb="3">
      <t>シンセイシャ</t>
    </rPh>
    <rPh sb="4" eb="6">
      <t>ジュウショ</t>
    </rPh>
    <phoneticPr fontId="1"/>
  </si>
  <si>
    <t>　　　　　 氏名　</t>
    <rPh sb="6" eb="8">
      <t>シメイ</t>
    </rPh>
    <phoneticPr fontId="1"/>
  </si>
  <si>
    <t>記</t>
    <rPh sb="0" eb="1">
      <t>キ</t>
    </rPh>
    <phoneticPr fontId="1"/>
  </si>
  <si>
    <t>事業の内容及び経費配分</t>
    <rPh sb="0" eb="2">
      <t>ジギョウ</t>
    </rPh>
    <rPh sb="3" eb="5">
      <t>ナイヨウ</t>
    </rPh>
    <rPh sb="5" eb="6">
      <t>オヨ</t>
    </rPh>
    <rPh sb="7" eb="9">
      <t>ケイヒ</t>
    </rPh>
    <rPh sb="9" eb="11">
      <t>ハイブン</t>
    </rPh>
    <phoneticPr fontId="1"/>
  </si>
  <si>
    <t>事業の内容及び経費配分書に記載のとおり</t>
    <rPh sb="0" eb="2">
      <t>ジギョウ</t>
    </rPh>
    <rPh sb="3" eb="5">
      <t>ナイヨウ</t>
    </rPh>
    <rPh sb="5" eb="6">
      <t>オヨ</t>
    </rPh>
    <rPh sb="7" eb="9">
      <t>ケイヒ</t>
    </rPh>
    <rPh sb="9" eb="12">
      <t>ハイブンショ</t>
    </rPh>
    <rPh sb="13" eb="15">
      <t>キサイ</t>
    </rPh>
    <phoneticPr fontId="1"/>
  </si>
  <si>
    <t>収支予算配分書に記載のとおり</t>
    <rPh sb="0" eb="2">
      <t>シュウシ</t>
    </rPh>
    <rPh sb="2" eb="4">
      <t>ヨサン</t>
    </rPh>
    <rPh sb="4" eb="7">
      <t>ハイブンショ</t>
    </rPh>
    <rPh sb="8" eb="10">
      <t>キサイ</t>
    </rPh>
    <phoneticPr fontId="1"/>
  </si>
  <si>
    <t>添付書類：</t>
    <rPh sb="0" eb="2">
      <t>テンプ</t>
    </rPh>
    <rPh sb="2" eb="4">
      <t>ショルイ</t>
    </rPh>
    <phoneticPr fontId="1"/>
  </si>
  <si>
    <t>１　事業の内容及び経費配分書</t>
    <rPh sb="2" eb="4">
      <t>ジギョウ</t>
    </rPh>
    <rPh sb="5" eb="7">
      <t>ナイヨウ</t>
    </rPh>
    <rPh sb="7" eb="8">
      <t>オヨ</t>
    </rPh>
    <rPh sb="9" eb="11">
      <t>ケイヒ</t>
    </rPh>
    <rPh sb="11" eb="14">
      <t>ハイブンショ</t>
    </rPh>
    <phoneticPr fontId="1"/>
  </si>
  <si>
    <t>２　収支予算書</t>
    <rPh sb="2" eb="4">
      <t>シュウシ</t>
    </rPh>
    <rPh sb="4" eb="7">
      <t>ヨサンショ</t>
    </rPh>
    <phoneticPr fontId="1"/>
  </si>
  <si>
    <t>事業の目的</t>
    <rPh sb="0" eb="2">
      <t>ジギョウ</t>
    </rPh>
    <rPh sb="3" eb="5">
      <t>モクテキ</t>
    </rPh>
    <phoneticPr fontId="1"/>
  </si>
  <si>
    <t>補助金等交付申請額</t>
    <rPh sb="0" eb="3">
      <t>ホジョキン</t>
    </rPh>
    <rPh sb="3" eb="4">
      <t>トウ</t>
    </rPh>
    <rPh sb="4" eb="6">
      <t>コウフ</t>
    </rPh>
    <rPh sb="6" eb="9">
      <t>シンセイガク</t>
    </rPh>
    <phoneticPr fontId="1"/>
  </si>
  <si>
    <t>事業実施予定期間</t>
    <rPh sb="0" eb="2">
      <t>ジギョウ</t>
    </rPh>
    <rPh sb="2" eb="4">
      <t>ジッシ</t>
    </rPh>
    <rPh sb="4" eb="6">
      <t>ヨテイ</t>
    </rPh>
    <rPh sb="6" eb="8">
      <t>キカン</t>
    </rPh>
    <phoneticPr fontId="1"/>
  </si>
  <si>
    <t>収支予算</t>
    <rPh sb="0" eb="2">
      <t>シュウシ</t>
    </rPh>
    <rPh sb="2" eb="4">
      <t>ヨサン</t>
    </rPh>
    <phoneticPr fontId="1"/>
  </si>
  <si>
    <t>：</t>
    <phoneticPr fontId="1"/>
  </si>
  <si>
    <t>補　助　金　等　交　付　申　請　書　　　　　</t>
    <rPh sb="0" eb="1">
      <t>ホ</t>
    </rPh>
    <rPh sb="2" eb="3">
      <t>スケ</t>
    </rPh>
    <rPh sb="4" eb="5">
      <t>キン</t>
    </rPh>
    <rPh sb="6" eb="7">
      <t>トウ</t>
    </rPh>
    <rPh sb="8" eb="9">
      <t>コウ</t>
    </rPh>
    <rPh sb="10" eb="11">
      <t>ツキ</t>
    </rPh>
    <rPh sb="12" eb="13">
      <t>サル</t>
    </rPh>
    <rPh sb="14" eb="15">
      <t>ショウ</t>
    </rPh>
    <rPh sb="16" eb="17">
      <t>ショ</t>
    </rPh>
    <phoneticPr fontId="1"/>
  </si>
  <si>
    <t>記入要領(単歳)</t>
    <rPh sb="0" eb="2">
      <t>キニュウ</t>
    </rPh>
    <rPh sb="2" eb="4">
      <t>ヨウリョウ</t>
    </rPh>
    <rPh sb="5" eb="7">
      <t>タンサイ</t>
    </rPh>
    <phoneticPr fontId="1"/>
  </si>
  <si>
    <t>①　内定通知に記載された事業名を基に局担当者と打ち合わせの上記入する。</t>
    <rPh sb="2" eb="4">
      <t>ナイテイ</t>
    </rPh>
    <rPh sb="4" eb="6">
      <t>ツウチ</t>
    </rPh>
    <rPh sb="7" eb="9">
      <t>キサイ</t>
    </rPh>
    <rPh sb="12" eb="14">
      <t>ジギョウ</t>
    </rPh>
    <rPh sb="14" eb="15">
      <t>メイ</t>
    </rPh>
    <rPh sb="16" eb="17">
      <t>モト</t>
    </rPh>
    <rPh sb="18" eb="19">
      <t>キョク</t>
    </rPh>
    <rPh sb="19" eb="22">
      <t>タントウシャ</t>
    </rPh>
    <rPh sb="23" eb="24">
      <t>ウ</t>
    </rPh>
    <rPh sb="25" eb="26">
      <t>ア</t>
    </rPh>
    <rPh sb="29" eb="30">
      <t>ウエ</t>
    </rPh>
    <rPh sb="30" eb="32">
      <t>キニュウ</t>
    </rPh>
    <phoneticPr fontId="1"/>
  </si>
  <si>
    <t>一般助成：</t>
    <rPh sb="0" eb="2">
      <t>イッパン</t>
    </rPh>
    <rPh sb="2" eb="4">
      <t>ジョセイ</t>
    </rPh>
    <phoneticPr fontId="1"/>
  </si>
  <si>
    <t>防音助成：</t>
    <rPh sb="0" eb="2">
      <t>ボウオン</t>
    </rPh>
    <rPh sb="2" eb="4">
      <t>ジョセイ</t>
    </rPh>
    <phoneticPr fontId="1"/>
  </si>
  <si>
    <t>○○小学校防音補助事業（実施設計）</t>
    <rPh sb="2" eb="5">
      <t>ショウガッコウ</t>
    </rPh>
    <rPh sb="5" eb="7">
      <t>ボウオン</t>
    </rPh>
    <rPh sb="7" eb="9">
      <t>ホジョ</t>
    </rPh>
    <rPh sb="9" eb="11">
      <t>ジギョウ</t>
    </rPh>
    <rPh sb="12" eb="14">
      <t>ジッシ</t>
    </rPh>
    <rPh sb="14" eb="16">
      <t>セッケイ</t>
    </rPh>
    <phoneticPr fontId="1"/>
  </si>
  <si>
    <t>○○飛行場周辺○○防音補助事業</t>
    <rPh sb="2" eb="5">
      <t>ヒコウジョウ</t>
    </rPh>
    <rPh sb="5" eb="7">
      <t>シュウヘン</t>
    </rPh>
    <rPh sb="9" eb="11">
      <t>ボウオン</t>
    </rPh>
    <rPh sb="11" eb="13">
      <t>ホジョ</t>
    </rPh>
    <rPh sb="13" eb="15">
      <t>ジギョウ</t>
    </rPh>
    <phoneticPr fontId="1"/>
  </si>
  <si>
    <t>②　事業を実施するための具体的な目的を記入する。</t>
    <rPh sb="2" eb="4">
      <t>ジギョウ</t>
    </rPh>
    <rPh sb="5" eb="7">
      <t>ジッシ</t>
    </rPh>
    <rPh sb="12" eb="15">
      <t>グタイテキ</t>
    </rPh>
    <rPh sb="16" eb="18">
      <t>モクテキ</t>
    </rPh>
    <rPh sb="19" eb="21">
      <t>キニュウ</t>
    </rPh>
    <phoneticPr fontId="1"/>
  </si>
  <si>
    <t>（例）</t>
    <rPh sb="1" eb="2">
      <t>レイ</t>
    </rPh>
    <phoneticPr fontId="1"/>
  </si>
  <si>
    <t>　　○○基地を離発着する航空機の騒音により教育阻害が顕著なため</t>
    <rPh sb="4" eb="6">
      <t>キチ</t>
    </rPh>
    <rPh sb="7" eb="10">
      <t>リハッチャク</t>
    </rPh>
    <rPh sb="12" eb="15">
      <t>コウクウキ</t>
    </rPh>
    <rPh sb="16" eb="18">
      <t>ソウオン</t>
    </rPh>
    <rPh sb="21" eb="23">
      <t>キョウイク</t>
    </rPh>
    <rPh sb="23" eb="25">
      <t>ソガイ</t>
    </rPh>
    <rPh sb="26" eb="28">
      <t>ケンチョ</t>
    </rPh>
    <phoneticPr fontId="1"/>
  </si>
  <si>
    <t>○○防音工事を実施し、教室内環境の正常化を図るとともに教育効果の</t>
    <rPh sb="2" eb="4">
      <t>ボウオン</t>
    </rPh>
    <rPh sb="4" eb="6">
      <t>コウジ</t>
    </rPh>
    <rPh sb="7" eb="9">
      <t>ジッシ</t>
    </rPh>
    <rPh sb="11" eb="14">
      <t>キョウシツナイ</t>
    </rPh>
    <rPh sb="14" eb="16">
      <t>カンキョウ</t>
    </rPh>
    <rPh sb="17" eb="20">
      <t>セイジョウカ</t>
    </rPh>
    <rPh sb="21" eb="22">
      <t>ハカ</t>
    </rPh>
    <rPh sb="27" eb="29">
      <t>キョウイク</t>
    </rPh>
    <rPh sb="29" eb="31">
      <t>コウカ</t>
    </rPh>
    <phoneticPr fontId="1"/>
  </si>
  <si>
    <t>減退を解消したい。</t>
    <rPh sb="0" eb="2">
      <t>ゲンタイ</t>
    </rPh>
    <rPh sb="3" eb="5">
      <t>カイショウ</t>
    </rPh>
    <phoneticPr fontId="1"/>
  </si>
  <si>
    <t>③　工事等に着手する予定年月日を記入する。</t>
    <rPh sb="2" eb="4">
      <t>コウジ</t>
    </rPh>
    <rPh sb="4" eb="5">
      <t>トウ</t>
    </rPh>
    <rPh sb="6" eb="8">
      <t>チャクシュ</t>
    </rPh>
    <rPh sb="10" eb="12">
      <t>ヨテイ</t>
    </rPh>
    <rPh sb="12" eb="15">
      <t>ネンガッピ</t>
    </rPh>
    <rPh sb="16" eb="18">
      <t>キニュウ</t>
    </rPh>
    <phoneticPr fontId="1"/>
  </si>
  <si>
    <t>④　工事等の完了する予定年月日を記入する。</t>
    <rPh sb="2" eb="4">
      <t>コウジ</t>
    </rPh>
    <rPh sb="4" eb="5">
      <t>トウ</t>
    </rPh>
    <rPh sb="6" eb="8">
      <t>カンリョウ</t>
    </rPh>
    <rPh sb="10" eb="12">
      <t>ヨテイ</t>
    </rPh>
    <rPh sb="12" eb="15">
      <t>ネンガッピ</t>
    </rPh>
    <rPh sb="16" eb="18">
      <t>キニュウ</t>
    </rPh>
    <phoneticPr fontId="1"/>
  </si>
  <si>
    <t>⑤　間接補助事業者名は、補助事業者が間接補助の方法により補助事業を行う</t>
    <rPh sb="2" eb="4">
      <t>カンセツ</t>
    </rPh>
    <rPh sb="4" eb="6">
      <t>ホジョ</t>
    </rPh>
    <rPh sb="6" eb="10">
      <t>ジギョウシャメイ</t>
    </rPh>
    <rPh sb="12" eb="14">
      <t>ホジョ</t>
    </rPh>
    <rPh sb="14" eb="17">
      <t>ジギョウシャ</t>
    </rPh>
    <rPh sb="18" eb="20">
      <t>カンセツ</t>
    </rPh>
    <rPh sb="20" eb="22">
      <t>ホジョ</t>
    </rPh>
    <rPh sb="23" eb="25">
      <t>ホウホウ</t>
    </rPh>
    <rPh sb="28" eb="30">
      <t>ホジョ</t>
    </rPh>
    <rPh sb="30" eb="32">
      <t>ジギョウ</t>
    </rPh>
    <rPh sb="33" eb="34">
      <t>オコナ</t>
    </rPh>
    <phoneticPr fontId="1"/>
  </si>
  <si>
    <t>場合に記載し、補助事業者の補助金の交付に関する規則等を添付すること。</t>
    <rPh sb="0" eb="2">
      <t>バアイ</t>
    </rPh>
    <rPh sb="3" eb="5">
      <t>キサイ</t>
    </rPh>
    <rPh sb="7" eb="9">
      <t>ホジョ</t>
    </rPh>
    <rPh sb="9" eb="12">
      <t>ジギョウシャ</t>
    </rPh>
    <rPh sb="13" eb="16">
      <t>ホジョキン</t>
    </rPh>
    <rPh sb="17" eb="19">
      <t>コウフ</t>
    </rPh>
    <rPh sb="20" eb="21">
      <t>カン</t>
    </rPh>
    <rPh sb="23" eb="25">
      <t>キソク</t>
    </rPh>
    <rPh sb="25" eb="26">
      <t>トウ</t>
    </rPh>
    <rPh sb="27" eb="29">
      <t>テンプ</t>
    </rPh>
    <phoneticPr fontId="1"/>
  </si>
  <si>
    <t>記入要領(国債)</t>
    <rPh sb="0" eb="2">
      <t>キニュウ</t>
    </rPh>
    <rPh sb="2" eb="4">
      <t>ヨウリョウ</t>
    </rPh>
    <rPh sb="5" eb="7">
      <t>コクサイ</t>
    </rPh>
    <phoneticPr fontId="1"/>
  </si>
  <si>
    <t>円</t>
    <rPh sb="0" eb="1">
      <t>エン</t>
    </rPh>
    <phoneticPr fontId="1"/>
  </si>
  <si>
    <t>国庫債務負担年割額</t>
    <rPh sb="0" eb="2">
      <t>コッコ</t>
    </rPh>
    <rPh sb="2" eb="4">
      <t>サイム</t>
    </rPh>
    <rPh sb="4" eb="6">
      <t>フタン</t>
    </rPh>
    <rPh sb="6" eb="7">
      <t>ネン</t>
    </rPh>
    <rPh sb="7" eb="8">
      <t>ワ</t>
    </rPh>
    <rPh sb="8" eb="9">
      <t>ガク</t>
    </rPh>
    <phoneticPr fontId="1"/>
  </si>
  <si>
    <t>円</t>
  </si>
  <si>
    <t>円</t>
    <rPh sb="0" eb="1">
      <t>エン</t>
    </rPh>
    <phoneticPr fontId="1"/>
  </si>
  <si>
    <t>　　防音工事の実施により騒音の低下を図り地域住民の学習・保育・</t>
    <rPh sb="2" eb="4">
      <t>ボウオン</t>
    </rPh>
    <rPh sb="4" eb="6">
      <t>コウジ</t>
    </rPh>
    <rPh sb="7" eb="9">
      <t>ジッシ</t>
    </rPh>
    <rPh sb="12" eb="14">
      <t>ソウオン</t>
    </rPh>
    <rPh sb="15" eb="17">
      <t>テイカ</t>
    </rPh>
    <rPh sb="18" eb="19">
      <t>ハカ</t>
    </rPh>
    <rPh sb="20" eb="22">
      <t>チイキ</t>
    </rPh>
    <rPh sb="22" eb="24">
      <t>ジュウミン</t>
    </rPh>
    <rPh sb="25" eb="27">
      <t>ガクシュウ</t>
    </rPh>
    <rPh sb="28" eb="30">
      <t>ホイク</t>
    </rPh>
    <phoneticPr fontId="1"/>
  </si>
  <si>
    <t>休養及び集会のための施設として広く住民の利用に供し、日常生活</t>
    <rPh sb="0" eb="2">
      <t>キュウヨウ</t>
    </rPh>
    <rPh sb="2" eb="3">
      <t>オヨ</t>
    </rPh>
    <rPh sb="4" eb="6">
      <t>シュウカイ</t>
    </rPh>
    <rPh sb="10" eb="12">
      <t>シセツ</t>
    </rPh>
    <rPh sb="15" eb="16">
      <t>ヒロ</t>
    </rPh>
    <rPh sb="17" eb="19">
      <t>ジュウミン</t>
    </rPh>
    <rPh sb="20" eb="22">
      <t>リヨウ</t>
    </rPh>
    <rPh sb="23" eb="24">
      <t>キョウ</t>
    </rPh>
    <rPh sb="26" eb="28">
      <t>ニチジョウ</t>
    </rPh>
    <rPh sb="28" eb="30">
      <t>セイカツ</t>
    </rPh>
    <phoneticPr fontId="1"/>
  </si>
  <si>
    <t>の障害の軽減に効果をあげる。</t>
    <rPh sb="1" eb="3">
      <t>ショウガイ</t>
    </rPh>
    <rPh sb="4" eb="6">
      <t>ケイゲン</t>
    </rPh>
    <rPh sb="7" eb="9">
      <t>コウカ</t>
    </rPh>
    <phoneticPr fontId="1"/>
  </si>
  <si>
    <t>事 業 の 内 容 及 び 経 費 配 分 書</t>
  </si>
  <si>
    <t>事業の
名　称</t>
    <rPh sb="0" eb="1">
      <t>コト</t>
    </rPh>
    <rPh sb="1" eb="2">
      <t>ギョウ</t>
    </rPh>
    <rPh sb="4" eb="5">
      <t>メイ</t>
    </rPh>
    <rPh sb="6" eb="7">
      <t>ショウ</t>
    </rPh>
    <phoneticPr fontId="7"/>
  </si>
  <si>
    <t>施工</t>
    <phoneticPr fontId="7"/>
  </si>
  <si>
    <t xml:space="preserve"> 工種・</t>
    <phoneticPr fontId="8"/>
  </si>
  <si>
    <t>構造・工法</t>
  </si>
  <si>
    <t>事業量</t>
  </si>
  <si>
    <t>経　　費　　の　　配　　分</t>
  </si>
  <si>
    <t>国庫</t>
    <rPh sb="0" eb="2">
      <t>コッコ</t>
    </rPh>
    <phoneticPr fontId="7"/>
  </si>
  <si>
    <t>経　　費　　負　　担　　の　　内　　訳</t>
  </si>
  <si>
    <t>備考</t>
    <rPh sb="0" eb="2">
      <t>ビコウ</t>
    </rPh>
    <phoneticPr fontId="7"/>
  </si>
  <si>
    <t xml:space="preserve"> 品目・</t>
    <phoneticPr fontId="8"/>
  </si>
  <si>
    <t>規格・型式</t>
  </si>
  <si>
    <t>又　は</t>
  </si>
  <si>
    <t>補助</t>
    <rPh sb="0" eb="2">
      <t>ホジョ</t>
    </rPh>
    <phoneticPr fontId="7"/>
  </si>
  <si>
    <t>国　　庫
補 助 金</t>
    <rPh sb="5" eb="6">
      <t>ホ</t>
    </rPh>
    <rPh sb="7" eb="8">
      <t>スケ</t>
    </rPh>
    <rPh sb="9" eb="10">
      <t>キン</t>
    </rPh>
    <phoneticPr fontId="7"/>
  </si>
  <si>
    <t>都道府県　費</t>
    <rPh sb="0" eb="4">
      <t>トドウフケン</t>
    </rPh>
    <rPh sb="5" eb="6">
      <t>ヒ</t>
    </rPh>
    <phoneticPr fontId="7"/>
  </si>
  <si>
    <t>市町
村費</t>
    <phoneticPr fontId="8"/>
  </si>
  <si>
    <t>その他</t>
    <rPh sb="2" eb="3">
      <t>タ</t>
    </rPh>
    <phoneticPr fontId="7"/>
  </si>
  <si>
    <t>場所</t>
    <phoneticPr fontId="7"/>
  </si>
  <si>
    <t xml:space="preserve"> 調査の</t>
    <phoneticPr fontId="8"/>
  </si>
  <si>
    <t>調査の方法</t>
  </si>
  <si>
    <t>数　量</t>
  </si>
  <si>
    <t>経費の</t>
    <rPh sb="0" eb="2">
      <t>ケイヒ</t>
    </rPh>
    <phoneticPr fontId="7"/>
  </si>
  <si>
    <t>工事費の区分</t>
  </si>
  <si>
    <t>事　業　費</t>
  </si>
  <si>
    <t>割合</t>
    <rPh sb="0" eb="2">
      <t>ワリアイ</t>
    </rPh>
    <phoneticPr fontId="7"/>
  </si>
  <si>
    <t>計</t>
    <rPh sb="0" eb="1">
      <t>ケイ</t>
    </rPh>
    <phoneticPr fontId="7"/>
  </si>
  <si>
    <t xml:space="preserve"> 種類等</t>
    <phoneticPr fontId="8"/>
  </si>
  <si>
    <t>等</t>
  </si>
  <si>
    <t>区　分</t>
    <phoneticPr fontId="7"/>
  </si>
  <si>
    <t>％</t>
    <phoneticPr fontId="7"/>
  </si>
  <si>
    <t>実　施　設　計　費</t>
    <rPh sb="0" eb="1">
      <t>ジツ</t>
    </rPh>
    <rPh sb="2" eb="3">
      <t>シ</t>
    </rPh>
    <rPh sb="4" eb="5">
      <t>セツ</t>
    </rPh>
    <rPh sb="6" eb="7">
      <t>ケイ</t>
    </rPh>
    <rPh sb="8" eb="9">
      <t>ヒ</t>
    </rPh>
    <phoneticPr fontId="7"/>
  </si>
  <si>
    <t>㎡</t>
    <phoneticPr fontId="7"/>
  </si>
  <si>
    <t>設計委託費</t>
    <rPh sb="0" eb="2">
      <t>セッケイ</t>
    </rPh>
    <rPh sb="2" eb="4">
      <t>イタク</t>
    </rPh>
    <rPh sb="4" eb="5">
      <t>ヒ</t>
    </rPh>
    <phoneticPr fontId="7"/>
  </si>
  <si>
    <t>㎡</t>
  </si>
  <si>
    <t>kw</t>
  </si>
  <si>
    <t>事務経費</t>
    <rPh sb="0" eb="2">
      <t>ジム</t>
    </rPh>
    <rPh sb="2" eb="4">
      <t>ケイヒ</t>
    </rPh>
    <phoneticPr fontId="7"/>
  </si>
  <si>
    <t>合　　計</t>
    <rPh sb="0" eb="4">
      <t>ゴウケイ</t>
    </rPh>
    <phoneticPr fontId="7"/>
  </si>
  <si>
    <t>小計</t>
  </si>
  <si>
    <t>小計</t>
    <rPh sb="0" eb="2">
      <t>ショウケイ</t>
    </rPh>
    <phoneticPr fontId="1"/>
  </si>
  <si>
    <t>単独</t>
  </si>
  <si>
    <t>単独</t>
    <rPh sb="0" eb="2">
      <t>タンドク</t>
    </rPh>
    <phoneticPr fontId="1"/>
  </si>
  <si>
    <t>本工事費</t>
    <rPh sb="0" eb="3">
      <t>ホンコウジ</t>
    </rPh>
    <rPh sb="3" eb="4">
      <t>ヒ</t>
    </rPh>
    <phoneticPr fontId="1"/>
  </si>
  <si>
    <t>工　事　費</t>
    <rPh sb="0" eb="1">
      <t>コウ</t>
    </rPh>
    <rPh sb="2" eb="3">
      <t>コト</t>
    </rPh>
    <rPh sb="4" eb="5">
      <t>ヒ</t>
    </rPh>
    <phoneticPr fontId="7"/>
  </si>
  <si>
    <t>監理委託費</t>
    <rPh sb="0" eb="2">
      <t>カンリ</t>
    </rPh>
    <rPh sb="2" eb="5">
      <t>イタクヒ</t>
    </rPh>
    <phoneticPr fontId="1"/>
  </si>
  <si>
    <t>地方事務費</t>
    <rPh sb="0" eb="2">
      <t>チホウ</t>
    </rPh>
    <rPh sb="2" eb="5">
      <t>ジムヒ</t>
    </rPh>
    <phoneticPr fontId="1"/>
  </si>
  <si>
    <t>計</t>
  </si>
  <si>
    <t>事務費</t>
    <rPh sb="0" eb="2">
      <t>ジム</t>
    </rPh>
    <rPh sb="2" eb="3">
      <t>ヒ</t>
    </rPh>
    <phoneticPr fontId="7"/>
  </si>
  <si>
    <t>記入要領（単）</t>
    <rPh sb="0" eb="2">
      <t>キニュウ</t>
    </rPh>
    <rPh sb="2" eb="4">
      <t>ヨウリョウ</t>
    </rPh>
    <rPh sb="5" eb="6">
      <t>タン</t>
    </rPh>
    <phoneticPr fontId="1"/>
  </si>
  <si>
    <t>記入要領(単)</t>
    <rPh sb="0" eb="2">
      <t>キニュウ</t>
    </rPh>
    <rPh sb="2" eb="4">
      <t>ヨウリョウ</t>
    </rPh>
    <rPh sb="5" eb="6">
      <t>タン</t>
    </rPh>
    <phoneticPr fontId="1"/>
  </si>
  <si>
    <t>①　交付申請書に記載した名称と同じ</t>
    <rPh sb="2" eb="4">
      <t>コウフ</t>
    </rPh>
    <rPh sb="4" eb="6">
      <t>シンセイ</t>
    </rPh>
    <rPh sb="6" eb="7">
      <t>ショ</t>
    </rPh>
    <rPh sb="8" eb="10">
      <t>キサイ</t>
    </rPh>
    <rPh sb="12" eb="14">
      <t>メイショウ</t>
    </rPh>
    <rPh sb="15" eb="16">
      <t>オナ</t>
    </rPh>
    <phoneticPr fontId="1"/>
  </si>
  <si>
    <t>③　</t>
  </si>
  <si>
    <t>③　</t>
    <phoneticPr fontId="1"/>
  </si>
  <si>
    <t>④</t>
    <phoneticPr fontId="1"/>
  </si>
  <si>
    <t>⑤</t>
  </si>
  <si>
    <t>⑤</t>
    <phoneticPr fontId="1"/>
  </si>
  <si>
    <t>④　　　　局担当者と打ち合わせの上記入する。</t>
    <rPh sb="5" eb="6">
      <t>キョク</t>
    </rPh>
    <rPh sb="6" eb="9">
      <t>タントウシャ</t>
    </rPh>
    <rPh sb="10" eb="11">
      <t>ウ</t>
    </rPh>
    <rPh sb="12" eb="13">
      <t>ア</t>
    </rPh>
    <rPh sb="16" eb="17">
      <t>ウエ</t>
    </rPh>
    <rPh sb="17" eb="19">
      <t>キニュウ</t>
    </rPh>
    <phoneticPr fontId="1"/>
  </si>
  <si>
    <t>⑥　各要項に定められている補助の対象とする経費を記入する。</t>
    <rPh sb="2" eb="3">
      <t>カク</t>
    </rPh>
    <rPh sb="3" eb="5">
      <t>ヨウコウ</t>
    </rPh>
    <rPh sb="6" eb="7">
      <t>サダ</t>
    </rPh>
    <rPh sb="13" eb="15">
      <t>ホジョ</t>
    </rPh>
    <rPh sb="16" eb="18">
      <t>タイショウ</t>
    </rPh>
    <rPh sb="21" eb="23">
      <t>ケイヒ</t>
    </rPh>
    <rPh sb="24" eb="26">
      <t>キニュウ</t>
    </rPh>
    <phoneticPr fontId="1"/>
  </si>
  <si>
    <t>　　（全体計画調査費、工事費、実施設計費、地方事務費等）</t>
    <rPh sb="3" eb="5">
      <t>ゼンタイ</t>
    </rPh>
    <rPh sb="5" eb="7">
      <t>ケイカク</t>
    </rPh>
    <rPh sb="7" eb="10">
      <t>チョウサヒ</t>
    </rPh>
    <rPh sb="11" eb="14">
      <t>コウジヒ</t>
    </rPh>
    <rPh sb="15" eb="17">
      <t>ジッシ</t>
    </rPh>
    <rPh sb="17" eb="20">
      <t>セッケイヒ</t>
    </rPh>
    <rPh sb="21" eb="23">
      <t>チホウ</t>
    </rPh>
    <rPh sb="23" eb="26">
      <t>ジムヒ</t>
    </rPh>
    <rPh sb="26" eb="27">
      <t>トウ</t>
    </rPh>
    <phoneticPr fontId="1"/>
  </si>
  <si>
    <t>⑦　各要項に定められている工事費の区分を記入する。</t>
    <rPh sb="2" eb="3">
      <t>カク</t>
    </rPh>
    <rPh sb="3" eb="5">
      <t>ヨウコウ</t>
    </rPh>
    <rPh sb="6" eb="7">
      <t>サダ</t>
    </rPh>
    <rPh sb="13" eb="16">
      <t>コウジヒ</t>
    </rPh>
    <rPh sb="17" eb="19">
      <t>クブン</t>
    </rPh>
    <rPh sb="20" eb="22">
      <t>キニュウ</t>
    </rPh>
    <phoneticPr fontId="1"/>
  </si>
  <si>
    <t>　　(設計費、本工事費、附帯工事費、測量及び試験費、用地費及び補償費、工事雑費等）</t>
    <rPh sb="3" eb="5">
      <t>セッケイ</t>
    </rPh>
    <rPh sb="5" eb="6">
      <t>ヒ</t>
    </rPh>
    <rPh sb="7" eb="10">
      <t>ホンコウジ</t>
    </rPh>
    <rPh sb="10" eb="11">
      <t>ヒ</t>
    </rPh>
    <rPh sb="12" eb="14">
      <t>フタイ</t>
    </rPh>
    <rPh sb="14" eb="17">
      <t>コウジヒ</t>
    </rPh>
    <rPh sb="18" eb="20">
      <t>ソクリョウ</t>
    </rPh>
    <rPh sb="20" eb="21">
      <t>オヨ</t>
    </rPh>
    <rPh sb="22" eb="24">
      <t>シケン</t>
    </rPh>
    <rPh sb="24" eb="25">
      <t>ヒ</t>
    </rPh>
    <rPh sb="26" eb="29">
      <t>ヨウチヒ</t>
    </rPh>
    <rPh sb="29" eb="30">
      <t>オヨ</t>
    </rPh>
    <rPh sb="31" eb="34">
      <t>ホショウヒ</t>
    </rPh>
    <rPh sb="35" eb="37">
      <t>コウジ</t>
    </rPh>
    <rPh sb="37" eb="39">
      <t>ザッピ</t>
    </rPh>
    <rPh sb="39" eb="40">
      <t>トウ</t>
    </rPh>
    <phoneticPr fontId="1"/>
  </si>
  <si>
    <t>⑧　今回の補助対象事業に係る事業費を計上する。ただし、この事業の補助対象外の単独工事</t>
    <rPh sb="2" eb="4">
      <t>コンカイ</t>
    </rPh>
    <rPh sb="5" eb="7">
      <t>ホジョ</t>
    </rPh>
    <rPh sb="7" eb="9">
      <t>タイショウ</t>
    </rPh>
    <rPh sb="9" eb="11">
      <t>ジギョウ</t>
    </rPh>
    <rPh sb="12" eb="13">
      <t>カカ</t>
    </rPh>
    <rPh sb="14" eb="17">
      <t>ジギョウヒ</t>
    </rPh>
    <rPh sb="18" eb="20">
      <t>ケイジョウ</t>
    </rPh>
    <rPh sb="29" eb="31">
      <t>ジギョウ</t>
    </rPh>
    <rPh sb="32" eb="34">
      <t>ホジョ</t>
    </rPh>
    <rPh sb="34" eb="37">
      <t>タイショウガイ</t>
    </rPh>
    <rPh sb="38" eb="40">
      <t>タンドク</t>
    </rPh>
    <rPh sb="40" eb="42">
      <t>コウジ</t>
    </rPh>
    <phoneticPr fontId="1"/>
  </si>
  <si>
    <t>※　経費の算出根拠となった書類(設計図書等)を添付すること。</t>
    <rPh sb="2" eb="4">
      <t>ケイヒ</t>
    </rPh>
    <rPh sb="5" eb="7">
      <t>サンシュツ</t>
    </rPh>
    <rPh sb="7" eb="9">
      <t>コンキョ</t>
    </rPh>
    <rPh sb="13" eb="15">
      <t>ショルイ</t>
    </rPh>
    <rPh sb="16" eb="18">
      <t>セッケイ</t>
    </rPh>
    <rPh sb="18" eb="20">
      <t>トショ</t>
    </rPh>
    <rPh sb="20" eb="21">
      <t>トウ</t>
    </rPh>
    <rPh sb="23" eb="25">
      <t>テンプ</t>
    </rPh>
    <phoneticPr fontId="1"/>
  </si>
  <si>
    <t>①</t>
    <phoneticPr fontId="1"/>
  </si>
  <si>
    <t>②</t>
    <phoneticPr fontId="1"/>
  </si>
  <si>
    <t>③</t>
    <phoneticPr fontId="1"/>
  </si>
  <si>
    <t>⑦</t>
    <phoneticPr fontId="1"/>
  </si>
  <si>
    <t>事業の名称：</t>
    <rPh sb="0" eb="2">
      <t>ジギョウ</t>
    </rPh>
    <rPh sb="3" eb="5">
      <t>メイショウ</t>
    </rPh>
    <phoneticPr fontId="7"/>
  </si>
  <si>
    <t xml:space="preserve"> 施工</t>
    <phoneticPr fontId="7"/>
  </si>
  <si>
    <t>備　　考</t>
    <rPh sb="0" eb="4">
      <t>ビコウ</t>
    </rPh>
    <phoneticPr fontId="7"/>
  </si>
  <si>
    <t xml:space="preserve"> 品目・</t>
    <phoneticPr fontId="8"/>
  </si>
  <si>
    <t xml:space="preserve">  国 庫　</t>
    <phoneticPr fontId="7"/>
  </si>
  <si>
    <t>都道府県費</t>
    <rPh sb="0" eb="4">
      <t>トドウフケン</t>
    </rPh>
    <rPh sb="4" eb="5">
      <t>ヒ</t>
    </rPh>
    <phoneticPr fontId="7"/>
  </si>
  <si>
    <t xml:space="preserve"> 場所</t>
    <phoneticPr fontId="7"/>
  </si>
  <si>
    <t>経　費</t>
  </si>
  <si>
    <t xml:space="preserve">  補 助 金</t>
    <phoneticPr fontId="7"/>
  </si>
  <si>
    <t>年割額</t>
    <rPh sb="0" eb="1">
      <t>ネン</t>
    </rPh>
    <rPh sb="1" eb="2">
      <t>ワ</t>
    </rPh>
    <rPh sb="2" eb="3">
      <t>ガク</t>
    </rPh>
    <phoneticPr fontId="7"/>
  </si>
  <si>
    <t xml:space="preserve"> 種類等</t>
    <phoneticPr fontId="8"/>
  </si>
  <si>
    <t>の区分</t>
  </si>
  <si>
    <t>％</t>
    <phoneticPr fontId="7"/>
  </si>
  <si>
    <t>平成30年度</t>
    <rPh sb="0" eb="2">
      <t>ヘイセイ</t>
    </rPh>
    <rPh sb="4" eb="5">
      <t>ネン</t>
    </rPh>
    <rPh sb="5" eb="6">
      <t>ド</t>
    </rPh>
    <phoneticPr fontId="7"/>
  </si>
  <si>
    <t>平成31年度</t>
    <rPh sb="0" eb="2">
      <t>ヘイセイ</t>
    </rPh>
    <rPh sb="4" eb="6">
      <t>ネンド</t>
    </rPh>
    <phoneticPr fontId="7"/>
  </si>
  <si>
    <t>工事費</t>
    <rPh sb="0" eb="2">
      <t>コウジ</t>
    </rPh>
    <rPh sb="2" eb="3">
      <t>ヒ</t>
    </rPh>
    <phoneticPr fontId="7"/>
  </si>
  <si>
    <t>本工事費</t>
    <rPh sb="0" eb="3">
      <t>ホンコウジ</t>
    </rPh>
    <rPh sb="3" eb="4">
      <t>ヒ</t>
    </rPh>
    <phoneticPr fontId="7"/>
  </si>
  <si>
    <t>小計</t>
    <rPh sb="0" eb="2">
      <t>ショウケイ</t>
    </rPh>
    <phoneticPr fontId="7"/>
  </si>
  <si>
    <t>地方事務費</t>
    <rPh sb="0" eb="2">
      <t>チホウ</t>
    </rPh>
    <rPh sb="2" eb="5">
      <t>ジムヒ</t>
    </rPh>
    <phoneticPr fontId="7"/>
  </si>
  <si>
    <t>監理委託費</t>
    <rPh sb="0" eb="2">
      <t>カンリ</t>
    </rPh>
    <rPh sb="2" eb="4">
      <t>イタク</t>
    </rPh>
    <rPh sb="4" eb="5">
      <t>ヒ</t>
    </rPh>
    <phoneticPr fontId="7"/>
  </si>
  <si>
    <t>少々計</t>
    <rPh sb="0" eb="2">
      <t>ショウショウ</t>
    </rPh>
    <rPh sb="2" eb="3">
      <t>ケイ</t>
    </rPh>
    <phoneticPr fontId="7"/>
  </si>
  <si>
    <t>事務費</t>
    <rPh sb="0" eb="3">
      <t>ジムヒ</t>
    </rPh>
    <phoneticPr fontId="7"/>
  </si>
  <si>
    <t>⑨　局担当者と打ち合わせの上記入する。</t>
    <rPh sb="2" eb="3">
      <t>キョク</t>
    </rPh>
    <rPh sb="3" eb="6">
      <t>タントウシャ</t>
    </rPh>
    <rPh sb="7" eb="8">
      <t>ウ</t>
    </rPh>
    <rPh sb="9" eb="10">
      <t>ア</t>
    </rPh>
    <rPh sb="13" eb="14">
      <t>ウエ</t>
    </rPh>
    <rPh sb="14" eb="16">
      <t>キニュウ</t>
    </rPh>
    <phoneticPr fontId="1"/>
  </si>
  <si>
    <t>⑩　局担当者と打ち合わせの上記入する。</t>
    <rPh sb="2" eb="3">
      <t>キョク</t>
    </rPh>
    <rPh sb="3" eb="6">
      <t>タントウシャ</t>
    </rPh>
    <rPh sb="7" eb="8">
      <t>ウ</t>
    </rPh>
    <rPh sb="9" eb="10">
      <t>ア</t>
    </rPh>
    <rPh sb="13" eb="14">
      <t>ウエ</t>
    </rPh>
    <rPh sb="14" eb="16">
      <t>キニュウ</t>
    </rPh>
    <phoneticPr fontId="1"/>
  </si>
  <si>
    <t>　がある場合は、別途契約以外については別項目にて計上のこと。</t>
    <rPh sb="4" eb="6">
      <t>バアイ</t>
    </rPh>
    <rPh sb="8" eb="10">
      <t>ベット</t>
    </rPh>
    <rPh sb="10" eb="12">
      <t>ケイヤク</t>
    </rPh>
    <rPh sb="12" eb="14">
      <t>イガイ</t>
    </rPh>
    <rPh sb="19" eb="20">
      <t>ベツ</t>
    </rPh>
    <rPh sb="20" eb="22">
      <t>コウモク</t>
    </rPh>
    <rPh sb="24" eb="26">
      <t>ケイジョウ</t>
    </rPh>
    <phoneticPr fontId="1"/>
  </si>
  <si>
    <t>収　支　予　算　書</t>
    <rPh sb="0" eb="1">
      <t>オサム</t>
    </rPh>
    <rPh sb="2" eb="3">
      <t>ササ</t>
    </rPh>
    <rPh sb="4" eb="5">
      <t>ヨ</t>
    </rPh>
    <rPh sb="6" eb="7">
      <t>ザン</t>
    </rPh>
    <rPh sb="8" eb="9">
      <t>ショ</t>
    </rPh>
    <phoneticPr fontId="7"/>
  </si>
  <si>
    <t>１　収入の部</t>
    <rPh sb="2" eb="4">
      <t>シュウニュウ</t>
    </rPh>
    <rPh sb="5" eb="6">
      <t>ブ</t>
    </rPh>
    <phoneticPr fontId="7"/>
  </si>
  <si>
    <t>費　　目</t>
    <rPh sb="0" eb="1">
      <t>ヒ</t>
    </rPh>
    <rPh sb="3" eb="4">
      <t>メ</t>
    </rPh>
    <phoneticPr fontId="7"/>
  </si>
  <si>
    <t>予 算 額</t>
    <rPh sb="0" eb="1">
      <t>ヨ</t>
    </rPh>
    <rPh sb="2" eb="3">
      <t>ザン</t>
    </rPh>
    <rPh sb="4" eb="5">
      <t>ガク</t>
    </rPh>
    <phoneticPr fontId="7"/>
  </si>
  <si>
    <t>内　　訳</t>
    <rPh sb="0" eb="1">
      <t>ウチ</t>
    </rPh>
    <rPh sb="3" eb="4">
      <t>ヤク</t>
    </rPh>
    <phoneticPr fontId="7"/>
  </si>
  <si>
    <t>備　　考</t>
    <rPh sb="0" eb="1">
      <t>ソナエ</t>
    </rPh>
    <rPh sb="3" eb="4">
      <t>コウ</t>
    </rPh>
    <phoneticPr fontId="7"/>
  </si>
  <si>
    <t>円</t>
    <rPh sb="0" eb="1">
      <t>エン</t>
    </rPh>
    <phoneticPr fontId="7"/>
  </si>
  <si>
    <t>国庫補助金</t>
    <rPh sb="0" eb="2">
      <t>コッコ</t>
    </rPh>
    <rPh sb="2" eb="5">
      <t>ホジョキン</t>
    </rPh>
    <phoneticPr fontId="7"/>
  </si>
  <si>
    <t>設計費</t>
    <rPh sb="0" eb="3">
      <t>セッケイヒ</t>
    </rPh>
    <phoneticPr fontId="7"/>
  </si>
  <si>
    <t>２　支出の部</t>
    <rPh sb="2" eb="4">
      <t>シシュツ</t>
    </rPh>
    <rPh sb="5" eb="6">
      <t>ブ</t>
    </rPh>
    <phoneticPr fontId="7"/>
  </si>
  <si>
    <t>実施設計費</t>
    <rPh sb="0" eb="2">
      <t>ジッシ</t>
    </rPh>
    <rPh sb="2" eb="4">
      <t>セッケイ</t>
    </rPh>
    <rPh sb="4" eb="5">
      <t>ヒ</t>
    </rPh>
    <phoneticPr fontId="7"/>
  </si>
  <si>
    <t>３．補助事業者の予算議決年月日</t>
    <rPh sb="2" eb="4">
      <t>ホジョ</t>
    </rPh>
    <rPh sb="4" eb="7">
      <t>ジギョウシャ</t>
    </rPh>
    <rPh sb="8" eb="10">
      <t>ヨサン</t>
    </rPh>
    <rPh sb="10" eb="12">
      <t>ギケツ</t>
    </rPh>
    <rPh sb="12" eb="13">
      <t>ネン</t>
    </rPh>
    <rPh sb="13" eb="15">
      <t>ガッピ</t>
    </rPh>
    <phoneticPr fontId="7"/>
  </si>
  <si>
    <t>記入要領</t>
    <rPh sb="0" eb="2">
      <t>キニュウ</t>
    </rPh>
    <rPh sb="2" eb="4">
      <t>ヨウリョウ</t>
    </rPh>
    <phoneticPr fontId="1"/>
  </si>
  <si>
    <t>①　地方自治法施行規則第15条に規定する款、項、目の区分に従い記入する。</t>
    <rPh sb="2" eb="4">
      <t>チホウ</t>
    </rPh>
    <rPh sb="4" eb="7">
      <t>ジチホウ</t>
    </rPh>
    <rPh sb="7" eb="9">
      <t>セコウ</t>
    </rPh>
    <rPh sb="9" eb="11">
      <t>キソク</t>
    </rPh>
    <rPh sb="11" eb="12">
      <t>ダイ</t>
    </rPh>
    <rPh sb="14" eb="15">
      <t>ジョウ</t>
    </rPh>
    <rPh sb="16" eb="18">
      <t>キテイ</t>
    </rPh>
    <rPh sb="20" eb="21">
      <t>カン</t>
    </rPh>
    <rPh sb="22" eb="23">
      <t>コウ</t>
    </rPh>
    <rPh sb="24" eb="25">
      <t>モク</t>
    </rPh>
    <rPh sb="26" eb="28">
      <t>クブン</t>
    </rPh>
    <rPh sb="29" eb="30">
      <t>シタガ</t>
    </rPh>
    <rPh sb="31" eb="33">
      <t>キニュウ</t>
    </rPh>
    <phoneticPr fontId="1"/>
  </si>
  <si>
    <t>　　（収入の欄の県市町村費については、一般財源と記入とし、特別交付税等も</t>
    <rPh sb="3" eb="5">
      <t>シュウニュウ</t>
    </rPh>
    <rPh sb="6" eb="7">
      <t>ラン</t>
    </rPh>
    <rPh sb="8" eb="9">
      <t>ケン</t>
    </rPh>
    <rPh sb="9" eb="12">
      <t>シチョウソン</t>
    </rPh>
    <rPh sb="12" eb="13">
      <t>ヒ</t>
    </rPh>
    <rPh sb="19" eb="21">
      <t>イッパン</t>
    </rPh>
    <rPh sb="21" eb="23">
      <t>ザイゲン</t>
    </rPh>
    <rPh sb="24" eb="26">
      <t>キニュウ</t>
    </rPh>
    <rPh sb="29" eb="31">
      <t>トクベツ</t>
    </rPh>
    <rPh sb="31" eb="34">
      <t>コウフゼイ</t>
    </rPh>
    <rPh sb="34" eb="35">
      <t>トウ</t>
    </rPh>
    <phoneticPr fontId="1"/>
  </si>
  <si>
    <t>　　含まれる場合は分けて表示する。）</t>
    <rPh sb="2" eb="3">
      <t>フク</t>
    </rPh>
    <rPh sb="6" eb="8">
      <t>バアイ</t>
    </rPh>
    <rPh sb="9" eb="10">
      <t>ワ</t>
    </rPh>
    <rPh sb="12" eb="14">
      <t>ヒョウジ</t>
    </rPh>
    <phoneticPr fontId="1"/>
  </si>
  <si>
    <t>②　目の金額を記入する。</t>
    <rPh sb="2" eb="3">
      <t>モク</t>
    </rPh>
    <rPh sb="4" eb="6">
      <t>キンガク</t>
    </rPh>
    <rPh sb="7" eb="9">
      <t>キニュウ</t>
    </rPh>
    <phoneticPr fontId="1"/>
  </si>
  <si>
    <t>③　節の区分による名称及び金額を記入する。</t>
    <rPh sb="2" eb="3">
      <t>セツ</t>
    </rPh>
    <rPh sb="4" eb="6">
      <t>クブン</t>
    </rPh>
    <rPh sb="9" eb="11">
      <t>メイショウ</t>
    </rPh>
    <rPh sb="11" eb="12">
      <t>オヨ</t>
    </rPh>
    <rPh sb="13" eb="15">
      <t>キンガク</t>
    </rPh>
    <rPh sb="16" eb="18">
      <t>キニュウ</t>
    </rPh>
    <phoneticPr fontId="1"/>
  </si>
  <si>
    <t>④　②の予算額に対しての議決又は議決予定日を記入し、補正がある場合は</t>
    <rPh sb="4" eb="6">
      <t>ヨサン</t>
    </rPh>
    <rPh sb="6" eb="7">
      <t>ガク</t>
    </rPh>
    <rPh sb="8" eb="9">
      <t>タイ</t>
    </rPh>
    <rPh sb="12" eb="14">
      <t>ギケツ</t>
    </rPh>
    <rPh sb="14" eb="15">
      <t>マタ</t>
    </rPh>
    <rPh sb="16" eb="18">
      <t>ギケツ</t>
    </rPh>
    <rPh sb="18" eb="21">
      <t>ヨテイビ</t>
    </rPh>
    <rPh sb="22" eb="24">
      <t>キニュウ</t>
    </rPh>
    <rPh sb="26" eb="28">
      <t>ホセイ</t>
    </rPh>
    <rPh sb="31" eb="33">
      <t>バアイ</t>
    </rPh>
    <phoneticPr fontId="1"/>
  </si>
  <si>
    <t>　　下段に追加する。</t>
    <rPh sb="2" eb="4">
      <t>ゲダン</t>
    </rPh>
    <rPh sb="5" eb="7">
      <t>ツイカ</t>
    </rPh>
    <phoneticPr fontId="1"/>
  </si>
  <si>
    <t>注：収支予算書には、国庫補助金以外の財源も併せて記載すること。</t>
    <rPh sb="0" eb="1">
      <t>チュウ</t>
    </rPh>
    <rPh sb="2" eb="4">
      <t>シュウシ</t>
    </rPh>
    <rPh sb="4" eb="7">
      <t>ヨサンショ</t>
    </rPh>
    <rPh sb="10" eb="12">
      <t>コッコ</t>
    </rPh>
    <rPh sb="12" eb="15">
      <t>ホジョキン</t>
    </rPh>
    <rPh sb="15" eb="17">
      <t>イガイ</t>
    </rPh>
    <rPh sb="18" eb="20">
      <t>ザイゲン</t>
    </rPh>
    <rPh sb="21" eb="22">
      <t>アワ</t>
    </rPh>
    <rPh sb="24" eb="26">
      <t>キサイ</t>
    </rPh>
    <phoneticPr fontId="1"/>
  </si>
  <si>
    <t>①</t>
    <phoneticPr fontId="1"/>
  </si>
  <si>
    <t>②</t>
    <phoneticPr fontId="1"/>
  </si>
  <si>
    <t>③</t>
    <phoneticPr fontId="1"/>
  </si>
  <si>
    <t>南関東防衛局長　　殿</t>
    <rPh sb="0" eb="3">
      <t>ミナミカントウ</t>
    </rPh>
    <rPh sb="3" eb="5">
      <t>ボウエイ</t>
    </rPh>
    <rPh sb="5" eb="7">
      <t>キョクチョウ</t>
    </rPh>
    <rPh sb="9" eb="10">
      <t>ドノ</t>
    </rPh>
    <phoneticPr fontId="1"/>
  </si>
  <si>
    <t>　　氏名</t>
  </si>
  <si>
    <t>補助事業者　住所</t>
  </si>
  <si>
    <t>契約の状況等</t>
    <rPh sb="0" eb="2">
      <t>ケイヤク</t>
    </rPh>
    <rPh sb="3" eb="5">
      <t>ジョウキョウ</t>
    </rPh>
    <rPh sb="5" eb="6">
      <t>トウ</t>
    </rPh>
    <phoneticPr fontId="1"/>
  </si>
  <si>
    <t>(1)　設計金額</t>
    <rPh sb="4" eb="6">
      <t>セッケイ</t>
    </rPh>
    <rPh sb="6" eb="8">
      <t>キンガク</t>
    </rPh>
    <phoneticPr fontId="1"/>
  </si>
  <si>
    <t>着手年月日</t>
    <rPh sb="0" eb="2">
      <t>チャクシュ</t>
    </rPh>
    <rPh sb="2" eb="5">
      <t>ネンガッピ</t>
    </rPh>
    <phoneticPr fontId="1"/>
  </si>
  <si>
    <t>完了予定年月日</t>
    <rPh sb="0" eb="2">
      <t>カンリョウ</t>
    </rPh>
    <rPh sb="2" eb="4">
      <t>ヨテイ</t>
    </rPh>
    <rPh sb="4" eb="7">
      <t>ネンガッピ</t>
    </rPh>
    <phoneticPr fontId="1"/>
  </si>
  <si>
    <t>契約の結果生じた補助金の額の余剰額：</t>
    <rPh sb="0" eb="2">
      <t>ケイヤク</t>
    </rPh>
    <rPh sb="3" eb="5">
      <t>ケッカ</t>
    </rPh>
    <rPh sb="5" eb="6">
      <t>ショウ</t>
    </rPh>
    <rPh sb="8" eb="11">
      <t>ホジョキン</t>
    </rPh>
    <rPh sb="12" eb="13">
      <t>ガク</t>
    </rPh>
    <rPh sb="14" eb="16">
      <t>ヨジョウ</t>
    </rPh>
    <rPh sb="16" eb="17">
      <t>ガク</t>
    </rPh>
    <phoneticPr fontId="1"/>
  </si>
  <si>
    <t>(2)契約額</t>
    <rPh sb="3" eb="4">
      <t>チギリ</t>
    </rPh>
    <rPh sb="4" eb="5">
      <t>ヤク</t>
    </rPh>
    <rPh sb="5" eb="6">
      <t>ガク</t>
    </rPh>
    <phoneticPr fontId="1"/>
  </si>
  <si>
    <t>①　一般防音</t>
    <rPh sb="2" eb="4">
      <t>イッパン</t>
    </rPh>
    <rPh sb="4" eb="6">
      <t>ボウオン</t>
    </rPh>
    <phoneticPr fontId="1"/>
  </si>
  <si>
    <t>　　防音助成(改修工事の調査）　　　　：</t>
    <rPh sb="2" eb="4">
      <t>ボウオン</t>
    </rPh>
    <rPh sb="4" eb="6">
      <t>ジョセイ</t>
    </rPh>
    <rPh sb="7" eb="9">
      <t>カイシュウ</t>
    </rPh>
    <rPh sb="9" eb="11">
      <t>コウジ</t>
    </rPh>
    <rPh sb="12" eb="14">
      <t>チョウサ</t>
    </rPh>
    <phoneticPr fontId="1"/>
  </si>
  <si>
    <t>　　防音助成（改修工事の調査以外） ：</t>
    <rPh sb="2" eb="4">
      <t>ボウオン</t>
    </rPh>
    <rPh sb="4" eb="6">
      <t>ジョセイ</t>
    </rPh>
    <rPh sb="7" eb="9">
      <t>カイシュウ</t>
    </rPh>
    <rPh sb="9" eb="11">
      <t>コウジ</t>
    </rPh>
    <rPh sb="12" eb="14">
      <t>チョウサ</t>
    </rPh>
    <rPh sb="14" eb="16">
      <t>イガイ</t>
    </rPh>
    <phoneticPr fontId="1"/>
  </si>
  <si>
    <t>防衛施設周辺防音事業</t>
    <rPh sb="0" eb="2">
      <t>ボウエイ</t>
    </rPh>
    <rPh sb="2" eb="4">
      <t>シセツ</t>
    </rPh>
    <rPh sb="4" eb="6">
      <t>シュウヘン</t>
    </rPh>
    <rPh sb="6" eb="8">
      <t>ボウオン</t>
    </rPh>
    <rPh sb="8" eb="10">
      <t>ジギョウ</t>
    </rPh>
    <phoneticPr fontId="1"/>
  </si>
  <si>
    <t>民生安定施設整備事業</t>
    <rPh sb="0" eb="2">
      <t>ミンセイ</t>
    </rPh>
    <rPh sb="2" eb="4">
      <t>アンテイ</t>
    </rPh>
    <rPh sb="4" eb="6">
      <t>シセツ</t>
    </rPh>
    <rPh sb="6" eb="8">
      <t>セイビ</t>
    </rPh>
    <rPh sb="8" eb="10">
      <t>ジギョウ</t>
    </rPh>
    <phoneticPr fontId="1"/>
  </si>
  <si>
    <t>まちづくり計画事業</t>
    <rPh sb="5" eb="7">
      <t>ケイカク</t>
    </rPh>
    <rPh sb="7" eb="9">
      <t>ジギョウ</t>
    </rPh>
    <phoneticPr fontId="1"/>
  </si>
  <si>
    <t>②　当初の交付決定年月日及び文書番号を記入する。</t>
    <rPh sb="2" eb="4">
      <t>トウショ</t>
    </rPh>
    <rPh sb="5" eb="7">
      <t>コウフ</t>
    </rPh>
    <rPh sb="7" eb="9">
      <t>ケッテイ</t>
    </rPh>
    <rPh sb="9" eb="12">
      <t>ネンガッピ</t>
    </rPh>
    <rPh sb="12" eb="13">
      <t>オヨ</t>
    </rPh>
    <rPh sb="14" eb="16">
      <t>ブンショ</t>
    </rPh>
    <rPh sb="16" eb="18">
      <t>バンゴウ</t>
    </rPh>
    <rPh sb="19" eb="21">
      <t>キニュウ</t>
    </rPh>
    <phoneticPr fontId="1"/>
  </si>
  <si>
    <t>　　　　　　記載すること。</t>
    <rPh sb="6" eb="8">
      <t>キサイ</t>
    </rPh>
    <phoneticPr fontId="1"/>
  </si>
  <si>
    <t>　　　　２　　補助の対象事案の施工主体が地方公共団体以外のものでる場合は、契約等の</t>
    <rPh sb="7" eb="9">
      <t>ホジョ</t>
    </rPh>
    <rPh sb="10" eb="12">
      <t>タイショウ</t>
    </rPh>
    <rPh sb="12" eb="14">
      <t>ジアン</t>
    </rPh>
    <rPh sb="15" eb="17">
      <t>セコウ</t>
    </rPh>
    <rPh sb="17" eb="19">
      <t>シュタイ</t>
    </rPh>
    <rPh sb="20" eb="22">
      <t>チホウ</t>
    </rPh>
    <rPh sb="22" eb="24">
      <t>コウキョウ</t>
    </rPh>
    <rPh sb="24" eb="26">
      <t>ダンタイ</t>
    </rPh>
    <rPh sb="26" eb="28">
      <t>イガイ</t>
    </rPh>
    <rPh sb="33" eb="35">
      <t>バアイ</t>
    </rPh>
    <rPh sb="37" eb="39">
      <t>ケイヤク</t>
    </rPh>
    <rPh sb="39" eb="40">
      <t>トウ</t>
    </rPh>
    <phoneticPr fontId="1"/>
  </si>
  <si>
    <t>　　　　　　方式（一般競争入札・指名競争入札・随意契約（随意契約によった理由）、入札</t>
    <rPh sb="6" eb="8">
      <t>ホウシキ</t>
    </rPh>
    <rPh sb="9" eb="11">
      <t>イッパン</t>
    </rPh>
    <rPh sb="11" eb="13">
      <t>キョウソウ</t>
    </rPh>
    <rPh sb="13" eb="15">
      <t>ニュウサツ</t>
    </rPh>
    <rPh sb="16" eb="18">
      <t>シメイ</t>
    </rPh>
    <rPh sb="18" eb="20">
      <t>キョウソウ</t>
    </rPh>
    <rPh sb="20" eb="22">
      <t>ニュウサツ</t>
    </rPh>
    <rPh sb="23" eb="25">
      <t>ズイイ</t>
    </rPh>
    <rPh sb="25" eb="27">
      <t>ケイヤク</t>
    </rPh>
    <rPh sb="28" eb="30">
      <t>ズイイ</t>
    </rPh>
    <rPh sb="30" eb="32">
      <t>ケイヤク</t>
    </rPh>
    <rPh sb="36" eb="38">
      <t>リユウ</t>
    </rPh>
    <rPh sb="40" eb="42">
      <t>ニュウサツ</t>
    </rPh>
    <phoneticPr fontId="1"/>
  </si>
  <si>
    <t>　　　　　　金額、落札金額を記載した適当な様式の書類を添付すること。</t>
    <rPh sb="6" eb="8">
      <t>キンガク</t>
    </rPh>
    <rPh sb="9" eb="11">
      <t>ラクサツ</t>
    </rPh>
    <rPh sb="11" eb="13">
      <t>キンガク</t>
    </rPh>
    <rPh sb="14" eb="16">
      <t>キサイ</t>
    </rPh>
    <rPh sb="18" eb="20">
      <t>テキトウ</t>
    </rPh>
    <rPh sb="21" eb="23">
      <t>ヨウシキ</t>
    </rPh>
    <rPh sb="24" eb="26">
      <t>ショルイ</t>
    </rPh>
    <rPh sb="27" eb="29">
      <t>テンプ</t>
    </rPh>
    <phoneticPr fontId="1"/>
  </si>
  <si>
    <t>注　：　１　　２件以上の契約を締結する場合は、記中１の「契約の状況等」の事項を契約ごとに</t>
    <rPh sb="0" eb="1">
      <t>チュウ</t>
    </rPh>
    <rPh sb="8" eb="9">
      <t>ケン</t>
    </rPh>
    <rPh sb="9" eb="11">
      <t>イジョウ</t>
    </rPh>
    <rPh sb="12" eb="14">
      <t>ケイヤク</t>
    </rPh>
    <rPh sb="15" eb="17">
      <t>テイケツ</t>
    </rPh>
    <rPh sb="19" eb="21">
      <t>バアイ</t>
    </rPh>
    <rPh sb="23" eb="24">
      <t>キ</t>
    </rPh>
    <rPh sb="24" eb="25">
      <t>チュウ</t>
    </rPh>
    <rPh sb="28" eb="30">
      <t>ケイヤク</t>
    </rPh>
    <rPh sb="31" eb="33">
      <t>ジョウキョウ</t>
    </rPh>
    <rPh sb="33" eb="34">
      <t>トウ</t>
    </rPh>
    <rPh sb="36" eb="38">
      <t>ジコウ</t>
    </rPh>
    <rPh sb="39" eb="41">
      <t>ケイヤク</t>
    </rPh>
    <phoneticPr fontId="1"/>
  </si>
  <si>
    <t>　　　　３　　着手報告書の提出は、原則として１事業（１交付決定）につて１回の提出とするが、</t>
    <rPh sb="7" eb="9">
      <t>チャクシュ</t>
    </rPh>
    <rPh sb="9" eb="11">
      <t>ホウコク</t>
    </rPh>
    <rPh sb="11" eb="12">
      <t>ショ</t>
    </rPh>
    <rPh sb="13" eb="15">
      <t>テイシュツ</t>
    </rPh>
    <rPh sb="17" eb="19">
      <t>ゲンソク</t>
    </rPh>
    <rPh sb="23" eb="25">
      <t>ジギョウ</t>
    </rPh>
    <rPh sb="27" eb="29">
      <t>コウフ</t>
    </rPh>
    <rPh sb="29" eb="31">
      <t>ケッテイ</t>
    </rPh>
    <rPh sb="36" eb="37">
      <t>カイ</t>
    </rPh>
    <rPh sb="38" eb="40">
      <t>テイシュツ</t>
    </rPh>
    <phoneticPr fontId="1"/>
  </si>
  <si>
    <t>　　　　　　分割発注した場合は、着手した時点でその都度、提出する。</t>
    <rPh sb="6" eb="8">
      <t>ブンカツ</t>
    </rPh>
    <rPh sb="8" eb="10">
      <t>ハッチュウ</t>
    </rPh>
    <rPh sb="12" eb="14">
      <t>バアイ</t>
    </rPh>
    <rPh sb="16" eb="18">
      <t>チャクシュ</t>
    </rPh>
    <rPh sb="20" eb="22">
      <t>ジテン</t>
    </rPh>
    <rPh sb="25" eb="27">
      <t>ツド</t>
    </rPh>
    <rPh sb="28" eb="30">
      <t>テイシュツ</t>
    </rPh>
    <phoneticPr fontId="1"/>
  </si>
  <si>
    <t>記入要領（国）</t>
    <rPh sb="0" eb="2">
      <t>キニュウ</t>
    </rPh>
    <rPh sb="2" eb="4">
      <t>ヨウリョウ</t>
    </rPh>
    <rPh sb="5" eb="6">
      <t>コク</t>
    </rPh>
    <phoneticPr fontId="1"/>
  </si>
  <si>
    <t>補助事業等着手報告書　</t>
    <rPh sb="0" eb="2">
      <t>ホジョ</t>
    </rPh>
    <rPh sb="2" eb="4">
      <t>ジギョウ</t>
    </rPh>
    <rPh sb="4" eb="5">
      <t>トウ</t>
    </rPh>
    <rPh sb="5" eb="7">
      <t>チャクシュ</t>
    </rPh>
    <rPh sb="7" eb="10">
      <t>ホウコクショ</t>
    </rPh>
    <phoneticPr fontId="1"/>
  </si>
  <si>
    <t>内定通知書に記載の時期までに提出する必要がある。が、諸事情により提出が</t>
    <rPh sb="0" eb="2">
      <t>ナイテイ</t>
    </rPh>
    <rPh sb="2" eb="5">
      <t>ツウチショ</t>
    </rPh>
    <rPh sb="6" eb="8">
      <t>キサイ</t>
    </rPh>
    <rPh sb="9" eb="11">
      <t>ジキ</t>
    </rPh>
    <rPh sb="14" eb="16">
      <t>テイシュツ</t>
    </rPh>
    <rPh sb="18" eb="20">
      <t>ヒツヨウ</t>
    </rPh>
    <rPh sb="26" eb="29">
      <t>ショジジョウ</t>
    </rPh>
    <rPh sb="32" eb="34">
      <t>テイシュツ</t>
    </rPh>
    <phoneticPr fontId="1"/>
  </si>
  <si>
    <t>遅れる場合は別途「補助金等交付申請書の提出の延期について」（いわゆる</t>
    <rPh sb="0" eb="1">
      <t>オク</t>
    </rPh>
    <rPh sb="3" eb="5">
      <t>バアイ</t>
    </rPh>
    <rPh sb="6" eb="8">
      <t>ベット</t>
    </rPh>
    <rPh sb="9" eb="12">
      <t>ホジョキン</t>
    </rPh>
    <rPh sb="12" eb="13">
      <t>トウ</t>
    </rPh>
    <rPh sb="13" eb="15">
      <t>コウフ</t>
    </rPh>
    <rPh sb="15" eb="17">
      <t>シンセイ</t>
    </rPh>
    <rPh sb="17" eb="18">
      <t>ショ</t>
    </rPh>
    <rPh sb="19" eb="21">
      <t>テイシュツ</t>
    </rPh>
    <rPh sb="22" eb="24">
      <t>エンキ</t>
    </rPh>
    <phoneticPr fontId="1"/>
  </si>
  <si>
    <t>理由書）を出してもらう必要がある。</t>
    <rPh sb="0" eb="3">
      <t>リユウショ</t>
    </rPh>
    <rPh sb="5" eb="6">
      <t>ダ</t>
    </rPh>
    <rPh sb="11" eb="13">
      <t>ヒツヨウ</t>
    </rPh>
    <phoneticPr fontId="1"/>
  </si>
  <si>
    <t>　補助事業者が「補助事業等内定通知書」を受理したあと提出。</t>
    <rPh sb="1" eb="3">
      <t>ホジョ</t>
    </rPh>
    <rPh sb="3" eb="6">
      <t>ジギョウシャ</t>
    </rPh>
    <rPh sb="8" eb="10">
      <t>ホジョ</t>
    </rPh>
    <rPh sb="10" eb="12">
      <t>ジギョウ</t>
    </rPh>
    <rPh sb="12" eb="13">
      <t>トウ</t>
    </rPh>
    <rPh sb="13" eb="15">
      <t>ナイテイ</t>
    </rPh>
    <rPh sb="15" eb="17">
      <t>ツウチ</t>
    </rPh>
    <rPh sb="17" eb="18">
      <t>ショ</t>
    </rPh>
    <rPh sb="20" eb="22">
      <t>ジュリ</t>
    </rPh>
    <rPh sb="26" eb="28">
      <t>テイシュツ</t>
    </rPh>
    <phoneticPr fontId="1"/>
  </si>
  <si>
    <t>（補助金等に係る予算の執行の適正化に係る法律　第5条）</t>
    <rPh sb="1" eb="4">
      <t>ホジョキン</t>
    </rPh>
    <rPh sb="4" eb="5">
      <t>トウ</t>
    </rPh>
    <rPh sb="6" eb="7">
      <t>カカ</t>
    </rPh>
    <rPh sb="8" eb="10">
      <t>ヨサン</t>
    </rPh>
    <rPh sb="11" eb="13">
      <t>シッコウ</t>
    </rPh>
    <rPh sb="14" eb="17">
      <t>テキセイカ</t>
    </rPh>
    <rPh sb="18" eb="19">
      <t>カカ</t>
    </rPh>
    <rPh sb="20" eb="22">
      <t>ホウリツ</t>
    </rPh>
    <rPh sb="23" eb="24">
      <t>ダイ</t>
    </rPh>
    <rPh sb="25" eb="26">
      <t>ジョウ</t>
    </rPh>
    <phoneticPr fontId="1"/>
  </si>
  <si>
    <t>（補助金等に係る予算の執行の適正化に関する施行令　第3条第1項）</t>
    <rPh sb="1" eb="4">
      <t>ホジョキン</t>
    </rPh>
    <rPh sb="4" eb="5">
      <t>トウ</t>
    </rPh>
    <rPh sb="6" eb="7">
      <t>カカ</t>
    </rPh>
    <rPh sb="8" eb="10">
      <t>ヨサン</t>
    </rPh>
    <rPh sb="11" eb="13">
      <t>シッコウ</t>
    </rPh>
    <rPh sb="14" eb="17">
      <t>テキセイカ</t>
    </rPh>
    <rPh sb="18" eb="19">
      <t>カン</t>
    </rPh>
    <rPh sb="21" eb="24">
      <t>セコウレイ</t>
    </rPh>
    <rPh sb="25" eb="26">
      <t>ダイ</t>
    </rPh>
    <rPh sb="27" eb="28">
      <t>ジョウ</t>
    </rPh>
    <rPh sb="28" eb="29">
      <t>ダイ</t>
    </rPh>
    <rPh sb="30" eb="31">
      <t>コウ</t>
    </rPh>
    <phoneticPr fontId="1"/>
  </si>
  <si>
    <t>（補助金等に係る予算の執行の適正化に関する施行令　第3条第2項）</t>
    <rPh sb="1" eb="4">
      <t>ホジョキン</t>
    </rPh>
    <rPh sb="4" eb="5">
      <t>トウ</t>
    </rPh>
    <rPh sb="6" eb="7">
      <t>カカ</t>
    </rPh>
    <rPh sb="8" eb="10">
      <t>ヨサン</t>
    </rPh>
    <rPh sb="11" eb="13">
      <t>シッコウ</t>
    </rPh>
    <rPh sb="14" eb="17">
      <t>テキセイカ</t>
    </rPh>
    <rPh sb="18" eb="19">
      <t>カン</t>
    </rPh>
    <rPh sb="21" eb="24">
      <t>セコウレイ</t>
    </rPh>
    <rPh sb="25" eb="26">
      <t>ダイ</t>
    </rPh>
    <rPh sb="27" eb="28">
      <t>ジョウ</t>
    </rPh>
    <rPh sb="28" eb="29">
      <t>ダイ</t>
    </rPh>
    <rPh sb="30" eb="31">
      <t>コウ</t>
    </rPh>
    <phoneticPr fontId="1"/>
  </si>
  <si>
    <t>（防衛施設周辺対策事業補助金等交付規則　第6条）</t>
    <rPh sb="1" eb="3">
      <t>ボウエイ</t>
    </rPh>
    <rPh sb="3" eb="5">
      <t>シセツ</t>
    </rPh>
    <rPh sb="5" eb="7">
      <t>シュウヘン</t>
    </rPh>
    <rPh sb="7" eb="9">
      <t>タイサク</t>
    </rPh>
    <rPh sb="9" eb="11">
      <t>ジギョウ</t>
    </rPh>
    <rPh sb="11" eb="15">
      <t>ホジョキンナド</t>
    </rPh>
    <rPh sb="15" eb="17">
      <t>コウフ</t>
    </rPh>
    <rPh sb="17" eb="19">
      <t>キソク</t>
    </rPh>
    <rPh sb="20" eb="21">
      <t>ダイ</t>
    </rPh>
    <rPh sb="22" eb="23">
      <t>ジョウ</t>
    </rPh>
    <phoneticPr fontId="1"/>
  </si>
  <si>
    <t>（防衛施設周辺対策事業補助金等交付規則　第6条）</t>
  </si>
  <si>
    <t>②　事業の性格に応じ、必要な範囲で記入する(市町村等の区分、地先等の区分など）</t>
    <rPh sb="2" eb="4">
      <t>ジギョウ</t>
    </rPh>
    <rPh sb="5" eb="7">
      <t>セイカク</t>
    </rPh>
    <rPh sb="8" eb="9">
      <t>オウ</t>
    </rPh>
    <rPh sb="11" eb="13">
      <t>ヒツヨウ</t>
    </rPh>
    <rPh sb="14" eb="16">
      <t>ハンイ</t>
    </rPh>
    <rPh sb="17" eb="19">
      <t>キニュウ</t>
    </rPh>
    <rPh sb="22" eb="25">
      <t>シチョウソン</t>
    </rPh>
    <rPh sb="25" eb="26">
      <t>トウ</t>
    </rPh>
    <rPh sb="27" eb="29">
      <t>クブン</t>
    </rPh>
    <rPh sb="30" eb="32">
      <t>チサキ</t>
    </rPh>
    <rPh sb="32" eb="33">
      <t>トウ</t>
    </rPh>
    <rPh sb="34" eb="36">
      <t>クブン</t>
    </rPh>
    <phoneticPr fontId="1"/>
  </si>
  <si>
    <t>この書類は交付申請書の添付資料のため、申請書と一緒に提出すること。</t>
  </si>
  <si>
    <t>この書類は交付申請書の添付資料のため、申請書と一緒に提出すること。</t>
    <rPh sb="2" eb="4">
      <t>ショルイ</t>
    </rPh>
    <rPh sb="5" eb="7">
      <t>コウフ</t>
    </rPh>
    <rPh sb="7" eb="10">
      <t>シンセイショ</t>
    </rPh>
    <rPh sb="11" eb="13">
      <t>テンプ</t>
    </rPh>
    <rPh sb="13" eb="15">
      <t>シリョウ</t>
    </rPh>
    <rPh sb="19" eb="22">
      <t>シンセイショ</t>
    </rPh>
    <rPh sb="23" eb="25">
      <t>イッショ</t>
    </rPh>
    <rPh sb="26" eb="28">
      <t>テイシュツ</t>
    </rPh>
    <phoneticPr fontId="1"/>
  </si>
  <si>
    <t>着手報告書への添付資料</t>
    <rPh sb="0" eb="2">
      <t>チャクシュ</t>
    </rPh>
    <rPh sb="2" eb="5">
      <t>ホウコクショ</t>
    </rPh>
    <rPh sb="7" eb="9">
      <t>テンプ</t>
    </rPh>
    <rPh sb="9" eb="11">
      <t>シリョウ</t>
    </rPh>
    <phoneticPr fontId="1"/>
  </si>
  <si>
    <t>契約の状況</t>
    <rPh sb="0" eb="2">
      <t>ケイヤク</t>
    </rPh>
    <rPh sb="3" eb="5">
      <t>ジョウキョウ</t>
    </rPh>
    <phoneticPr fontId="1"/>
  </si>
  <si>
    <t>ア　競争入札に付した場合</t>
    <rPh sb="2" eb="4">
      <t>キョウソウ</t>
    </rPh>
    <rPh sb="4" eb="6">
      <t>ニュウサツ</t>
    </rPh>
    <rPh sb="7" eb="8">
      <t>フ</t>
    </rPh>
    <rPh sb="10" eb="12">
      <t>バアイ</t>
    </rPh>
    <phoneticPr fontId="1"/>
  </si>
  <si>
    <t>(1)</t>
  </si>
  <si>
    <t>競争の方法についての記載（一般競争、指名競争）</t>
    <rPh sb="0" eb="2">
      <t>キョウソウ</t>
    </rPh>
    <rPh sb="3" eb="5">
      <t>ホウホウ</t>
    </rPh>
    <rPh sb="10" eb="12">
      <t>キサイ</t>
    </rPh>
    <rPh sb="13" eb="15">
      <t>イッパン</t>
    </rPh>
    <rPh sb="15" eb="17">
      <t>キョウソウ</t>
    </rPh>
    <rPh sb="18" eb="20">
      <t>シメイ</t>
    </rPh>
    <rPh sb="20" eb="22">
      <t>キョウソウ</t>
    </rPh>
    <phoneticPr fontId="1"/>
  </si>
  <si>
    <t>(2)</t>
  </si>
  <si>
    <t>(2)</t>
    <phoneticPr fontId="1"/>
  </si>
  <si>
    <t>入札年月日</t>
    <rPh sb="0" eb="2">
      <t>ニュウサツ</t>
    </rPh>
    <rPh sb="2" eb="5">
      <t>ネンガッピ</t>
    </rPh>
    <phoneticPr fontId="1"/>
  </si>
  <si>
    <t>(1)</t>
    <phoneticPr fontId="1"/>
  </si>
  <si>
    <t>(3)</t>
  </si>
  <si>
    <t>(3)</t>
    <phoneticPr fontId="1"/>
  </si>
  <si>
    <t>(4)</t>
  </si>
  <si>
    <t>(4)</t>
    <phoneticPr fontId="1"/>
  </si>
  <si>
    <t>入札の状況調書</t>
    <rPh sb="0" eb="2">
      <t>ニュウサツ</t>
    </rPh>
    <rPh sb="3" eb="5">
      <t>ジョウキョウ</t>
    </rPh>
    <rPh sb="5" eb="7">
      <t>チョウショ</t>
    </rPh>
    <phoneticPr fontId="1"/>
  </si>
  <si>
    <t>イ　随意契約によった場合</t>
    <rPh sb="2" eb="4">
      <t>ズイイ</t>
    </rPh>
    <rPh sb="4" eb="6">
      <t>ケイヤク</t>
    </rPh>
    <rPh sb="10" eb="12">
      <t>バアイ</t>
    </rPh>
    <phoneticPr fontId="1"/>
  </si>
  <si>
    <t>随意契約によった理由</t>
    <rPh sb="0" eb="2">
      <t>ズイイ</t>
    </rPh>
    <rPh sb="2" eb="4">
      <t>ケイヤク</t>
    </rPh>
    <rPh sb="8" eb="10">
      <t>リユウ</t>
    </rPh>
    <phoneticPr fontId="1"/>
  </si>
  <si>
    <t>随意契約に至る経緯</t>
    <rPh sb="0" eb="2">
      <t>ズイイ</t>
    </rPh>
    <rPh sb="2" eb="4">
      <t>ケイヤク</t>
    </rPh>
    <rPh sb="5" eb="6">
      <t>イタ</t>
    </rPh>
    <rPh sb="7" eb="9">
      <t>ケイイ</t>
    </rPh>
    <phoneticPr fontId="1"/>
  </si>
  <si>
    <t>契約者、住所、氏名</t>
    <rPh sb="0" eb="3">
      <t>ケイヤクシャ</t>
    </rPh>
    <rPh sb="4" eb="6">
      <t>ジュウショ</t>
    </rPh>
    <rPh sb="7" eb="9">
      <t>シメイ</t>
    </rPh>
    <phoneticPr fontId="1"/>
  </si>
  <si>
    <t>Ⅰ　契約の状況</t>
    <rPh sb="2" eb="4">
      <t>ケイヤク</t>
    </rPh>
    <rPh sb="5" eb="7">
      <t>ジョウキョウ</t>
    </rPh>
    <phoneticPr fontId="1"/>
  </si>
  <si>
    <t>Ⅱ</t>
  </si>
  <si>
    <t>工程表（設計工程表あるいは工事工程表）</t>
    <rPh sb="0" eb="3">
      <t>コウテイヒョウ</t>
    </rPh>
    <rPh sb="4" eb="6">
      <t>セッケイ</t>
    </rPh>
    <rPh sb="6" eb="9">
      <t>コウテイヒョウ</t>
    </rPh>
    <rPh sb="13" eb="15">
      <t>コウジ</t>
    </rPh>
    <rPh sb="15" eb="18">
      <t>コウテイヒョウ</t>
    </rPh>
    <phoneticPr fontId="1"/>
  </si>
  <si>
    <t>上記、Ⅰ及びⅡを添付下さい。</t>
    <rPh sb="0" eb="2">
      <t>ジョウキ</t>
    </rPh>
    <rPh sb="4" eb="5">
      <t>オヨ</t>
    </rPh>
    <rPh sb="8" eb="10">
      <t>テンプ</t>
    </rPh>
    <rPh sb="10" eb="11">
      <t>クダ</t>
    </rPh>
    <phoneticPr fontId="1"/>
  </si>
  <si>
    <t>(地方自治法施行令第167条の2の必要条件を満たしていることを説明し、何項によった</t>
    <rPh sb="1" eb="3">
      <t>チホウ</t>
    </rPh>
    <rPh sb="3" eb="6">
      <t>ジチホウ</t>
    </rPh>
    <rPh sb="6" eb="9">
      <t>セコウレイ</t>
    </rPh>
    <rPh sb="9" eb="10">
      <t>ダイ</t>
    </rPh>
    <rPh sb="13" eb="14">
      <t>ジョウ</t>
    </rPh>
    <rPh sb="17" eb="19">
      <t>ヒツヨウ</t>
    </rPh>
    <rPh sb="19" eb="21">
      <t>ジョウケン</t>
    </rPh>
    <rPh sb="22" eb="23">
      <t>ミ</t>
    </rPh>
    <rPh sb="31" eb="33">
      <t>セツメイ</t>
    </rPh>
    <rPh sb="35" eb="37">
      <t>ナンコウ</t>
    </rPh>
    <phoneticPr fontId="1"/>
  </si>
  <si>
    <t>かをまとめて記入する)</t>
    <rPh sb="6" eb="8">
      <t>キニュウ</t>
    </rPh>
    <phoneticPr fontId="1"/>
  </si>
  <si>
    <t>(交付決定から契約に至るまでの主要な「手続」(見積合わせ、交渉の状況等）について</t>
    <rPh sb="1" eb="3">
      <t>コウフ</t>
    </rPh>
    <rPh sb="3" eb="5">
      <t>ケッテイ</t>
    </rPh>
    <rPh sb="7" eb="9">
      <t>ケイヤク</t>
    </rPh>
    <rPh sb="10" eb="11">
      <t>イタ</t>
    </rPh>
    <rPh sb="15" eb="17">
      <t>シュヨウ</t>
    </rPh>
    <rPh sb="19" eb="21">
      <t>テツヅ</t>
    </rPh>
    <rPh sb="23" eb="25">
      <t>ミツモリ</t>
    </rPh>
    <rPh sb="25" eb="26">
      <t>ア</t>
    </rPh>
    <rPh sb="29" eb="31">
      <t>コウショウ</t>
    </rPh>
    <rPh sb="32" eb="34">
      <t>ジョウキョウ</t>
    </rPh>
    <rPh sb="34" eb="35">
      <t>トウ</t>
    </rPh>
    <phoneticPr fontId="1"/>
  </si>
  <si>
    <t>を記入する)</t>
    <rPh sb="1" eb="3">
      <t>キニュウ</t>
    </rPh>
    <phoneticPr fontId="1"/>
  </si>
  <si>
    <t>公告年月日（指名競争の場合は指名通知の日付とする）</t>
  </si>
  <si>
    <t>公告年月日（指名競争の場合は指名通知の日付とする）</t>
    <rPh sb="0" eb="2">
      <t>コウコク</t>
    </rPh>
    <rPh sb="2" eb="5">
      <t>ネンガッピ</t>
    </rPh>
    <rPh sb="6" eb="8">
      <t>シメイ</t>
    </rPh>
    <rPh sb="8" eb="10">
      <t>キョウソウ</t>
    </rPh>
    <rPh sb="11" eb="13">
      <t>バアイ</t>
    </rPh>
    <rPh sb="14" eb="16">
      <t>シメイ</t>
    </rPh>
    <rPh sb="16" eb="18">
      <t>ツウチ</t>
    </rPh>
    <rPh sb="19" eb="21">
      <t>ヒヅケ</t>
    </rPh>
    <phoneticPr fontId="1"/>
  </si>
  <si>
    <t>補助事業等遂行状況報告書</t>
    <rPh sb="0" eb="2">
      <t>ホジョ</t>
    </rPh>
    <rPh sb="2" eb="4">
      <t>ジギョウ</t>
    </rPh>
    <rPh sb="4" eb="5">
      <t>トウ</t>
    </rPh>
    <rPh sb="5" eb="7">
      <t>スイコウ</t>
    </rPh>
    <rPh sb="7" eb="9">
      <t>ジョウキョウ</t>
    </rPh>
    <rPh sb="9" eb="12">
      <t>ホウコクショ</t>
    </rPh>
    <phoneticPr fontId="1"/>
  </si>
  <si>
    <t>③　事業の名称を記入する。（交付申請時と同じ名称）</t>
    <rPh sb="2" eb="4">
      <t>ジギョウ</t>
    </rPh>
    <rPh sb="5" eb="7">
      <t>メイショウ</t>
    </rPh>
    <rPh sb="8" eb="10">
      <t>キニュウ</t>
    </rPh>
    <rPh sb="14" eb="16">
      <t>コウフ</t>
    </rPh>
    <rPh sb="16" eb="19">
      <t>シンセイジ</t>
    </rPh>
    <rPh sb="20" eb="21">
      <t>オナ</t>
    </rPh>
    <rPh sb="22" eb="24">
      <t>メイショウ</t>
    </rPh>
    <phoneticPr fontId="1"/>
  </si>
  <si>
    <t>④　契約の対象となる工事等に係る設計書（積算書）上の金額を記入する。</t>
    <rPh sb="2" eb="4">
      <t>ケイヤク</t>
    </rPh>
    <rPh sb="5" eb="7">
      <t>タイショウ</t>
    </rPh>
    <rPh sb="10" eb="12">
      <t>コウジ</t>
    </rPh>
    <rPh sb="12" eb="13">
      <t>トウ</t>
    </rPh>
    <rPh sb="14" eb="15">
      <t>カカ</t>
    </rPh>
    <rPh sb="16" eb="19">
      <t>セッケイショ</t>
    </rPh>
    <rPh sb="20" eb="22">
      <t>セキサン</t>
    </rPh>
    <rPh sb="22" eb="23">
      <t>ショ</t>
    </rPh>
    <rPh sb="24" eb="25">
      <t>ジョウ</t>
    </rPh>
    <rPh sb="26" eb="28">
      <t>キンガク</t>
    </rPh>
    <rPh sb="29" eb="31">
      <t>キニュウ</t>
    </rPh>
    <phoneticPr fontId="1"/>
  </si>
  <si>
    <t>⑤　工事等に着手した年月日を記入する。</t>
    <rPh sb="2" eb="4">
      <t>コウジ</t>
    </rPh>
    <rPh sb="4" eb="5">
      <t>トウ</t>
    </rPh>
    <rPh sb="6" eb="8">
      <t>チャクシュ</t>
    </rPh>
    <rPh sb="10" eb="13">
      <t>ネンガッピ</t>
    </rPh>
    <rPh sb="14" eb="16">
      <t>キニュウ</t>
    </rPh>
    <phoneticPr fontId="1"/>
  </si>
  <si>
    <t>⑥　工事等の完了する予定年月日を記入する。</t>
    <rPh sb="2" eb="4">
      <t>コウジ</t>
    </rPh>
    <rPh sb="4" eb="5">
      <t>トウ</t>
    </rPh>
    <rPh sb="6" eb="8">
      <t>カンリョウ</t>
    </rPh>
    <rPh sb="10" eb="12">
      <t>ヨテイ</t>
    </rPh>
    <rPh sb="12" eb="15">
      <t>ネンガッピ</t>
    </rPh>
    <rPh sb="16" eb="18">
      <t>キニュウ</t>
    </rPh>
    <phoneticPr fontId="1"/>
  </si>
  <si>
    <t>④</t>
    <phoneticPr fontId="1"/>
  </si>
  <si>
    <t>⑤</t>
    <phoneticPr fontId="1"/>
  </si>
  <si>
    <t>⑥</t>
    <phoneticPr fontId="1"/>
  </si>
  <si>
    <t>（交付決定額－契約額）</t>
    <rPh sb="1" eb="3">
      <t>コウフ</t>
    </rPh>
    <rPh sb="3" eb="6">
      <t>ケッテイガク</t>
    </rPh>
    <rPh sb="7" eb="10">
      <t>ケイヤクガク</t>
    </rPh>
    <phoneticPr fontId="1"/>
  </si>
  <si>
    <r>
      <t>（防衛施設周辺防音事業）</t>
    </r>
    <r>
      <rPr>
        <sz val="12"/>
        <color rgb="FFFF0000"/>
        <rFont val="ＭＳ Ｐゴシック"/>
        <family val="3"/>
        <charset val="128"/>
        <scheme val="minor"/>
      </rPr>
      <t>・・・①</t>
    </r>
    <rPh sb="1" eb="3">
      <t>ボウエイ</t>
    </rPh>
    <rPh sb="3" eb="5">
      <t>シセツ</t>
    </rPh>
    <rPh sb="5" eb="7">
      <t>シュウヘン</t>
    </rPh>
    <rPh sb="7" eb="9">
      <t>ボウオン</t>
    </rPh>
    <rPh sb="9" eb="11">
      <t>ジギョウ</t>
    </rPh>
    <phoneticPr fontId="1"/>
  </si>
  <si>
    <r>
      <rPr>
        <sz val="10"/>
        <color rgb="FFFF0000"/>
        <rFont val="ＭＳ Ｐゴシック"/>
        <family val="3"/>
        <charset val="128"/>
        <scheme val="minor"/>
      </rPr>
      <t>⑧</t>
    </r>
    <r>
      <rPr>
        <sz val="10"/>
        <rFont val="ＭＳ Ｐゴシック"/>
        <family val="3"/>
        <charset val="128"/>
        <scheme val="minor"/>
      </rPr>
      <t>　　　円</t>
    </r>
    <phoneticPr fontId="1"/>
  </si>
  <si>
    <t>※　朱書きは削除してください</t>
    <rPh sb="2" eb="4">
      <t>シュガ</t>
    </rPh>
    <rPh sb="6" eb="8">
      <t>サクジョ</t>
    </rPh>
    <phoneticPr fontId="1"/>
  </si>
  <si>
    <t>⑤　工事等に着手した年月日を記入する。（2以上にまたがる場合は最初の予定日）</t>
    <rPh sb="2" eb="4">
      <t>コウジ</t>
    </rPh>
    <rPh sb="4" eb="5">
      <t>トウ</t>
    </rPh>
    <rPh sb="6" eb="8">
      <t>チャクシュ</t>
    </rPh>
    <rPh sb="10" eb="13">
      <t>ネンガッピ</t>
    </rPh>
    <rPh sb="14" eb="16">
      <t>キニュウ</t>
    </rPh>
    <rPh sb="21" eb="23">
      <t>イジョウ</t>
    </rPh>
    <rPh sb="28" eb="30">
      <t>バアイ</t>
    </rPh>
    <rPh sb="31" eb="33">
      <t>サイショ</t>
    </rPh>
    <rPh sb="34" eb="37">
      <t>ヨテイビ</t>
    </rPh>
    <phoneticPr fontId="1"/>
  </si>
  <si>
    <t>⑥　工事等の完了する予定年月日を記入する。（2以上にまたがる場合は最終完了予定日)</t>
    <rPh sb="2" eb="4">
      <t>コウジ</t>
    </rPh>
    <rPh sb="4" eb="5">
      <t>トウ</t>
    </rPh>
    <rPh sb="6" eb="8">
      <t>カンリョウ</t>
    </rPh>
    <rPh sb="10" eb="12">
      <t>ヨテイ</t>
    </rPh>
    <rPh sb="12" eb="15">
      <t>ネンガッピ</t>
    </rPh>
    <rPh sb="16" eb="18">
      <t>キニュウ</t>
    </rPh>
    <rPh sb="23" eb="25">
      <t>イジョウ</t>
    </rPh>
    <rPh sb="30" eb="32">
      <t>バアイ</t>
    </rPh>
    <rPh sb="33" eb="35">
      <t>サイシュウ</t>
    </rPh>
    <rPh sb="35" eb="37">
      <t>カンリョウ</t>
    </rPh>
    <rPh sb="37" eb="40">
      <t>ヨテイビ</t>
    </rPh>
    <phoneticPr fontId="1"/>
  </si>
  <si>
    <t>文書番号</t>
    <rPh sb="0" eb="2">
      <t>ブンショ</t>
    </rPh>
    <rPh sb="2" eb="4">
      <t>バンゴウ</t>
    </rPh>
    <phoneticPr fontId="1"/>
  </si>
  <si>
    <t>南関東防衛局長　殿</t>
    <rPh sb="0" eb="3">
      <t>ミナミカントウ</t>
    </rPh>
    <rPh sb="3" eb="5">
      <t>ボウエイ</t>
    </rPh>
    <rPh sb="5" eb="7">
      <t>キョクチョウ</t>
    </rPh>
    <rPh sb="8" eb="9">
      <t>ドノ</t>
    </rPh>
    <phoneticPr fontId="1"/>
  </si>
  <si>
    <t>補助事業者　住所</t>
    <rPh sb="0" eb="2">
      <t>ホジョ</t>
    </rPh>
    <rPh sb="2" eb="5">
      <t>ジギョウシャ</t>
    </rPh>
    <rPh sb="6" eb="8">
      <t>ジュウショ</t>
    </rPh>
    <phoneticPr fontId="1"/>
  </si>
  <si>
    <t>氏名</t>
    <rPh sb="0" eb="2">
      <t>シメイ</t>
    </rPh>
    <phoneticPr fontId="1"/>
  </si>
  <si>
    <t>収入未済額</t>
    <rPh sb="0" eb="2">
      <t>シュウニュウ</t>
    </rPh>
    <rPh sb="2" eb="3">
      <t>ミ</t>
    </rPh>
    <rPh sb="3" eb="4">
      <t>ズ</t>
    </rPh>
    <rPh sb="4" eb="5">
      <t>ガク</t>
    </rPh>
    <phoneticPr fontId="7"/>
  </si>
  <si>
    <t>合計</t>
    <rPh sb="0" eb="1">
      <t>ゴウ</t>
    </rPh>
    <rPh sb="1" eb="2">
      <t>ケイ</t>
    </rPh>
    <phoneticPr fontId="7"/>
  </si>
  <si>
    <t>備考</t>
    <rPh sb="0" eb="1">
      <t>ビ</t>
    </rPh>
    <rPh sb="1" eb="2">
      <t>コウ</t>
    </rPh>
    <phoneticPr fontId="7"/>
  </si>
  <si>
    <t>記</t>
    <rPh sb="0" eb="1">
      <t>キ</t>
    </rPh>
    <phoneticPr fontId="7"/>
  </si>
  <si>
    <t>収支の状況</t>
    <rPh sb="0" eb="2">
      <t>シュウシ</t>
    </rPh>
    <rPh sb="3" eb="5">
      <t>ジョウキョウ</t>
    </rPh>
    <phoneticPr fontId="7"/>
  </si>
  <si>
    <t>（１）　収入の部</t>
    <rPh sb="4" eb="6">
      <t>シュウニュウ</t>
    </rPh>
    <rPh sb="7" eb="8">
      <t>ブ</t>
    </rPh>
    <phoneticPr fontId="7"/>
  </si>
  <si>
    <t>費　　　　目</t>
    <rPh sb="0" eb="1">
      <t>ヒ</t>
    </rPh>
    <rPh sb="5" eb="6">
      <t>メ</t>
    </rPh>
    <phoneticPr fontId="7"/>
  </si>
  <si>
    <t>予　算　額</t>
    <rPh sb="0" eb="1">
      <t>ヨ</t>
    </rPh>
    <rPh sb="2" eb="3">
      <t>サン</t>
    </rPh>
    <rPh sb="4" eb="5">
      <t>ガク</t>
    </rPh>
    <phoneticPr fontId="7"/>
  </si>
  <si>
    <t>収　入　済　額</t>
    <rPh sb="0" eb="1">
      <t>オサム</t>
    </rPh>
    <rPh sb="2" eb="3">
      <t>イ</t>
    </rPh>
    <rPh sb="4" eb="5">
      <t>ズ</t>
    </rPh>
    <rPh sb="6" eb="7">
      <t>ガク</t>
    </rPh>
    <phoneticPr fontId="7"/>
  </si>
  <si>
    <t>備　　　考</t>
    <rPh sb="0" eb="1">
      <t>ビ</t>
    </rPh>
    <rPh sb="4" eb="5">
      <t>コウ</t>
    </rPh>
    <phoneticPr fontId="7"/>
  </si>
  <si>
    <t>（２）　支出の部</t>
    <rPh sb="4" eb="6">
      <t>シシュツ</t>
    </rPh>
    <rPh sb="7" eb="8">
      <t>ブ</t>
    </rPh>
    <phoneticPr fontId="7"/>
  </si>
  <si>
    <t>法人負担金</t>
    <rPh sb="0" eb="2">
      <t>ホウジン</t>
    </rPh>
    <phoneticPr fontId="7"/>
  </si>
  <si>
    <t>工事費</t>
    <rPh sb="0" eb="3">
      <t>コウジヒ</t>
    </rPh>
    <phoneticPr fontId="7"/>
  </si>
  <si>
    <r>
      <t>（防衛施設周辺防音事業）</t>
    </r>
    <r>
      <rPr>
        <sz val="14"/>
        <color rgb="FFFF0000"/>
        <rFont val="ＭＳ Ｐゴシック"/>
        <family val="3"/>
        <charset val="128"/>
        <scheme val="minor"/>
      </rPr>
      <t>・・・①</t>
    </r>
    <rPh sb="1" eb="3">
      <t>ボウエイ</t>
    </rPh>
    <rPh sb="3" eb="5">
      <t>シセツ</t>
    </rPh>
    <rPh sb="5" eb="7">
      <t>シュウヘン</t>
    </rPh>
    <rPh sb="7" eb="9">
      <t>ボウオン</t>
    </rPh>
    <rPh sb="9" eb="11">
      <t>ジギョウ</t>
    </rPh>
    <phoneticPr fontId="1"/>
  </si>
  <si>
    <t>②　当初の交付決定年月日及び文書番号を記入する。</t>
    <rPh sb="2" eb="4">
      <t>トウショ</t>
    </rPh>
    <rPh sb="5" eb="7">
      <t>コウフ</t>
    </rPh>
    <rPh sb="7" eb="9">
      <t>ケッテイ</t>
    </rPh>
    <rPh sb="9" eb="12">
      <t>ネンガッピ</t>
    </rPh>
    <rPh sb="12" eb="13">
      <t>オヨ</t>
    </rPh>
    <rPh sb="14" eb="16">
      <t>ブンショ</t>
    </rPh>
    <rPh sb="16" eb="18">
      <t>バンゴウ</t>
    </rPh>
    <rPh sb="19" eb="21">
      <t>キニュウ</t>
    </rPh>
    <phoneticPr fontId="7"/>
  </si>
  <si>
    <t>③　交付申請時に記載した事業名を記入する。</t>
    <rPh sb="2" eb="4">
      <t>コウフ</t>
    </rPh>
    <rPh sb="4" eb="7">
      <t>シンセイジ</t>
    </rPh>
    <rPh sb="8" eb="10">
      <t>キサイ</t>
    </rPh>
    <rPh sb="12" eb="14">
      <t>ジギョウ</t>
    </rPh>
    <rPh sb="14" eb="15">
      <t>メイ</t>
    </rPh>
    <rPh sb="16" eb="18">
      <t>キニュウ</t>
    </rPh>
    <phoneticPr fontId="7"/>
  </si>
  <si>
    <t>④　交付申請書に準じて記入する。</t>
    <rPh sb="2" eb="4">
      <t>コウフ</t>
    </rPh>
    <rPh sb="4" eb="7">
      <t>シンセイショ</t>
    </rPh>
    <rPh sb="8" eb="9">
      <t>ジュン</t>
    </rPh>
    <rPh sb="11" eb="13">
      <t>キニュウ</t>
    </rPh>
    <phoneticPr fontId="7"/>
  </si>
  <si>
    <t>⑤　一般財源は、収入済として予算額の全額を記入し、また、補助金等については、概算払を</t>
    <rPh sb="2" eb="4">
      <t>イッパン</t>
    </rPh>
    <rPh sb="4" eb="6">
      <t>ザイゲン</t>
    </rPh>
    <rPh sb="8" eb="10">
      <t>シュウニュウ</t>
    </rPh>
    <rPh sb="10" eb="11">
      <t>ズミ</t>
    </rPh>
    <rPh sb="14" eb="17">
      <t>ヨサンガク</t>
    </rPh>
    <rPh sb="18" eb="20">
      <t>ゼンガク</t>
    </rPh>
    <rPh sb="21" eb="23">
      <t>キニュウ</t>
    </rPh>
    <rPh sb="28" eb="31">
      <t>ホジョキン</t>
    </rPh>
    <rPh sb="31" eb="32">
      <t>トウ</t>
    </rPh>
    <rPh sb="38" eb="40">
      <t>ガイサン</t>
    </rPh>
    <rPh sb="40" eb="41">
      <t>ハラ</t>
    </rPh>
    <phoneticPr fontId="7"/>
  </si>
  <si>
    <t>　受けている場合に記入する。</t>
    <rPh sb="1" eb="2">
      <t>ウ</t>
    </rPh>
    <rPh sb="6" eb="8">
      <t>バアイ</t>
    </rPh>
    <rPh sb="9" eb="11">
      <t>キニュウ</t>
    </rPh>
    <phoneticPr fontId="7"/>
  </si>
  <si>
    <t>法人負担金</t>
    <rPh sb="0" eb="2">
      <t>ホウジン</t>
    </rPh>
    <rPh sb="2" eb="5">
      <t>フタンキン</t>
    </rPh>
    <phoneticPr fontId="7"/>
  </si>
  <si>
    <t>⑦</t>
    <phoneticPr fontId="7"/>
  </si>
  <si>
    <t>⑥　　　交付申請書に準じて記入する。</t>
    <rPh sb="4" eb="6">
      <t>コウフ</t>
    </rPh>
    <rPh sb="6" eb="9">
      <t>シンセイショ</t>
    </rPh>
    <rPh sb="10" eb="11">
      <t>ジュン</t>
    </rPh>
    <rPh sb="13" eb="15">
      <t>キニュウ</t>
    </rPh>
    <phoneticPr fontId="7"/>
  </si>
  <si>
    <t>⑧　変更交付決定を行っている場合、最終交付決定通知書の内容を記入する。</t>
    <rPh sb="2" eb="4">
      <t>ヘンコウ</t>
    </rPh>
    <rPh sb="4" eb="6">
      <t>コウフ</t>
    </rPh>
    <rPh sb="6" eb="8">
      <t>ケッテイ</t>
    </rPh>
    <rPh sb="9" eb="10">
      <t>オコナ</t>
    </rPh>
    <rPh sb="14" eb="16">
      <t>バアイ</t>
    </rPh>
    <rPh sb="17" eb="19">
      <t>サイシュウ</t>
    </rPh>
    <rPh sb="19" eb="21">
      <t>コウフ</t>
    </rPh>
    <rPh sb="21" eb="23">
      <t>ケッテイ</t>
    </rPh>
    <rPh sb="23" eb="26">
      <t>ツウチショ</t>
    </rPh>
    <rPh sb="27" eb="29">
      <t>ナイヨウ</t>
    </rPh>
    <rPh sb="30" eb="32">
      <t>キニュウ</t>
    </rPh>
    <phoneticPr fontId="7"/>
  </si>
  <si>
    <t>⑨　概算払を受けている場合に記入する。</t>
    <rPh sb="2" eb="5">
      <t>ガイサンバラ</t>
    </rPh>
    <rPh sb="6" eb="7">
      <t>ウ</t>
    </rPh>
    <rPh sb="11" eb="13">
      <t>バアイ</t>
    </rPh>
    <rPh sb="14" eb="16">
      <t>キニュウ</t>
    </rPh>
    <phoneticPr fontId="7"/>
  </si>
  <si>
    <t>①　一般防音　　　　　　　　　　　　　　　：</t>
    <rPh sb="2" eb="4">
      <t>イッパン</t>
    </rPh>
    <rPh sb="4" eb="6">
      <t>ボウオン</t>
    </rPh>
    <phoneticPr fontId="1"/>
  </si>
  <si>
    <t>２　出来高の状況</t>
    <rPh sb="2" eb="5">
      <t>デキダカ</t>
    </rPh>
    <rPh sb="6" eb="8">
      <t>ジョウキョウ</t>
    </rPh>
    <phoneticPr fontId="7"/>
  </si>
  <si>
    <t>経費の区分</t>
    <rPh sb="0" eb="2">
      <t>ケイヒ</t>
    </rPh>
    <rPh sb="3" eb="5">
      <t>クブン</t>
    </rPh>
    <phoneticPr fontId="7"/>
  </si>
  <si>
    <t>工種・品</t>
    <rPh sb="0" eb="1">
      <t>コウ</t>
    </rPh>
    <rPh sb="1" eb="2">
      <t>タネ</t>
    </rPh>
    <phoneticPr fontId="7"/>
  </si>
  <si>
    <t>交　付　決　定</t>
    <rPh sb="0" eb="1">
      <t>コウ</t>
    </rPh>
    <rPh sb="2" eb="3">
      <t>ヅケ</t>
    </rPh>
    <rPh sb="4" eb="5">
      <t>ケツ</t>
    </rPh>
    <rPh sb="6" eb="7">
      <t>サダム</t>
    </rPh>
    <phoneticPr fontId="7"/>
  </si>
  <si>
    <t>出　　来　　高</t>
    <rPh sb="0" eb="1">
      <t>デ</t>
    </rPh>
    <rPh sb="3" eb="4">
      <t>キ</t>
    </rPh>
    <rPh sb="6" eb="7">
      <t>タカ</t>
    </rPh>
    <phoneticPr fontId="7"/>
  </si>
  <si>
    <t>進ちょく率</t>
    <rPh sb="0" eb="1">
      <t>シン</t>
    </rPh>
    <rPh sb="4" eb="5">
      <t>リツ</t>
    </rPh>
    <phoneticPr fontId="7"/>
  </si>
  <si>
    <t>補助金の交付済額</t>
    <rPh sb="0" eb="3">
      <t>ホジョキン</t>
    </rPh>
    <rPh sb="4" eb="6">
      <t>コウフ</t>
    </rPh>
    <rPh sb="6" eb="7">
      <t>ス</t>
    </rPh>
    <rPh sb="7" eb="8">
      <t>ガク</t>
    </rPh>
    <phoneticPr fontId="7"/>
  </si>
  <si>
    <t>及び工事費</t>
    <rPh sb="0" eb="1">
      <t>オヨ</t>
    </rPh>
    <rPh sb="2" eb="5">
      <t>コウジヒ</t>
    </rPh>
    <phoneticPr fontId="7"/>
  </si>
  <si>
    <t>目・調査</t>
  </si>
  <si>
    <t>事業量</t>
    <rPh sb="0" eb="2">
      <t>ジギョウ</t>
    </rPh>
    <rPh sb="2" eb="3">
      <t>リョウ</t>
    </rPh>
    <phoneticPr fontId="7"/>
  </si>
  <si>
    <t>事業費</t>
    <rPh sb="0" eb="3">
      <t>ジギョウヒ</t>
    </rPh>
    <phoneticPr fontId="7"/>
  </si>
  <si>
    <t>(B)</t>
    <phoneticPr fontId="7"/>
  </si>
  <si>
    <t>×100</t>
    <phoneticPr fontId="7"/>
  </si>
  <si>
    <t>の　 区　 分</t>
    <rPh sb="3" eb="4">
      <t>ク</t>
    </rPh>
    <rPh sb="6" eb="7">
      <t>ブン</t>
    </rPh>
    <phoneticPr fontId="7"/>
  </si>
  <si>
    <t>の種類等</t>
  </si>
  <si>
    <t>又は数量</t>
    <rPh sb="0" eb="1">
      <t>マタ</t>
    </rPh>
    <rPh sb="2" eb="4">
      <t>スウリョウ</t>
    </rPh>
    <phoneticPr fontId="7"/>
  </si>
  <si>
    <t>（Ａ）</t>
    <phoneticPr fontId="7"/>
  </si>
  <si>
    <t>（Ｂ）</t>
    <phoneticPr fontId="7"/>
  </si>
  <si>
    <t>(A)</t>
  </si>
  <si>
    <t xml:space="preserve"> （㎡）</t>
    <phoneticPr fontId="7"/>
  </si>
  <si>
    <t>％</t>
    <phoneticPr fontId="7"/>
  </si>
  <si>
    <t>新設１級</t>
    <rPh sb="0" eb="2">
      <t>シンセツ</t>
    </rPh>
    <rPh sb="3" eb="4">
      <t>キュウ</t>
    </rPh>
    <phoneticPr fontId="7"/>
  </si>
  <si>
    <t>合　計</t>
    <rPh sb="0" eb="1">
      <t>ア</t>
    </rPh>
    <rPh sb="2" eb="3">
      <t>ケイ</t>
    </rPh>
    <phoneticPr fontId="7"/>
  </si>
  <si>
    <t>⑧</t>
    <phoneticPr fontId="7"/>
  </si>
  <si>
    <t>新設</t>
    <rPh sb="0" eb="2">
      <t>シンセツ</t>
    </rPh>
    <phoneticPr fontId="7"/>
  </si>
  <si>
    <r>
      <t>工事費</t>
    </r>
    <r>
      <rPr>
        <sz val="11"/>
        <color rgb="FFFF0000"/>
        <rFont val="ＭＳ Ｐゴシック"/>
        <family val="3"/>
        <charset val="128"/>
        <scheme val="minor"/>
      </rPr>
      <t>⑥</t>
    </r>
    <rPh sb="0" eb="3">
      <t>コウジヒ</t>
    </rPh>
    <phoneticPr fontId="7"/>
  </si>
  <si>
    <t>（補助金等に係る予算の執行の適正化に係る法律　第12条）</t>
    <rPh sb="1" eb="4">
      <t>ホジョキン</t>
    </rPh>
    <rPh sb="4" eb="5">
      <t>トウ</t>
    </rPh>
    <rPh sb="6" eb="7">
      <t>カカ</t>
    </rPh>
    <rPh sb="8" eb="10">
      <t>ヨサン</t>
    </rPh>
    <rPh sb="11" eb="13">
      <t>シッコウ</t>
    </rPh>
    <rPh sb="14" eb="17">
      <t>テキセイカ</t>
    </rPh>
    <rPh sb="18" eb="19">
      <t>カカ</t>
    </rPh>
    <rPh sb="20" eb="22">
      <t>ホウリツ</t>
    </rPh>
    <rPh sb="23" eb="24">
      <t>ダイ</t>
    </rPh>
    <rPh sb="26" eb="27">
      <t>ジョウ</t>
    </rPh>
    <phoneticPr fontId="1"/>
  </si>
  <si>
    <t>工種･品目･調査の種類等</t>
    <rPh sb="0" eb="2">
      <t>コウシュ</t>
    </rPh>
    <rPh sb="3" eb="5">
      <t>ヒンモク</t>
    </rPh>
    <rPh sb="6" eb="8">
      <t>チョウサ</t>
    </rPh>
    <rPh sb="9" eb="11">
      <t>シュルイ</t>
    </rPh>
    <rPh sb="11" eb="12">
      <t>トウ</t>
    </rPh>
    <phoneticPr fontId="1"/>
  </si>
  <si>
    <t>事業量又は数量</t>
    <rPh sb="0" eb="3">
      <t>ジギョウリョウ</t>
    </rPh>
    <rPh sb="3" eb="4">
      <t>マタ</t>
    </rPh>
    <rPh sb="5" eb="7">
      <t>スウリョウ</t>
    </rPh>
    <phoneticPr fontId="1"/>
  </si>
  <si>
    <t>経費の区分及び工事費の区分</t>
    <rPh sb="0" eb="2">
      <t>ケイヒ</t>
    </rPh>
    <rPh sb="3" eb="5">
      <t>クブン</t>
    </rPh>
    <rPh sb="5" eb="6">
      <t>オヨ</t>
    </rPh>
    <rPh sb="7" eb="10">
      <t>コウジヒ</t>
    </rPh>
    <rPh sb="11" eb="13">
      <t>クブン</t>
    </rPh>
    <phoneticPr fontId="1"/>
  </si>
  <si>
    <t>年割額</t>
    <rPh sb="0" eb="1">
      <t>ネン</t>
    </rPh>
    <rPh sb="1" eb="2">
      <t>ワ</t>
    </rPh>
    <rPh sb="2" eb="3">
      <t>ガク</t>
    </rPh>
    <phoneticPr fontId="1"/>
  </si>
  <si>
    <t>平成30年度</t>
    <rPh sb="0" eb="2">
      <t>ヘイセイ</t>
    </rPh>
    <rPh sb="4" eb="6">
      <t>ネンド</t>
    </rPh>
    <phoneticPr fontId="1"/>
  </si>
  <si>
    <t>平成31年度</t>
    <rPh sb="0" eb="2">
      <t>ヘイセイ</t>
    </rPh>
    <rPh sb="4" eb="6">
      <t>ネンド</t>
    </rPh>
    <phoneticPr fontId="1"/>
  </si>
  <si>
    <t>⑧</t>
    <phoneticPr fontId="1"/>
  </si>
  <si>
    <r>
      <t xml:space="preserve">工事費
</t>
    </r>
    <r>
      <rPr>
        <sz val="11"/>
        <color rgb="FFFF0000"/>
        <rFont val="ＭＳ Ｐゴシック"/>
        <family val="3"/>
        <charset val="128"/>
        <scheme val="minor"/>
      </rPr>
      <t>⑥</t>
    </r>
    <rPh sb="0" eb="3">
      <t>コウジヒ</t>
    </rPh>
    <phoneticPr fontId="7"/>
  </si>
  <si>
    <t>注：地方事務費及び工事雑費に関する出来高の状況は、記載の必要がない。</t>
    <rPh sb="0" eb="1">
      <t>チュウ</t>
    </rPh>
    <rPh sb="2" eb="4">
      <t>チホウ</t>
    </rPh>
    <rPh sb="4" eb="7">
      <t>ジムヒ</t>
    </rPh>
    <rPh sb="7" eb="8">
      <t>オヨ</t>
    </rPh>
    <rPh sb="9" eb="11">
      <t>コウジ</t>
    </rPh>
    <rPh sb="11" eb="13">
      <t>ザッピ</t>
    </rPh>
    <rPh sb="14" eb="15">
      <t>カン</t>
    </rPh>
    <rPh sb="17" eb="20">
      <t>デキダカ</t>
    </rPh>
    <rPh sb="21" eb="23">
      <t>ジョウキョウ</t>
    </rPh>
    <rPh sb="25" eb="27">
      <t>キサイ</t>
    </rPh>
    <rPh sb="28" eb="30">
      <t>ヒツヨウ</t>
    </rPh>
    <phoneticPr fontId="1"/>
  </si>
  <si>
    <t>※事業の着手後7日以内に提出下さい</t>
    <rPh sb="1" eb="3">
      <t>ジギョウ</t>
    </rPh>
    <rPh sb="4" eb="7">
      <t>チャクシュゴ</t>
    </rPh>
    <rPh sb="8" eb="9">
      <t>カ</t>
    </rPh>
    <rPh sb="9" eb="11">
      <t>イナイ</t>
    </rPh>
    <rPh sb="12" eb="14">
      <t>テイシュツ</t>
    </rPh>
    <rPh sb="14" eb="15">
      <t>クダ</t>
    </rPh>
    <phoneticPr fontId="1"/>
  </si>
  <si>
    <t>工期が3ヶ月以内の場合</t>
    <rPh sb="0" eb="2">
      <t>コウキ</t>
    </rPh>
    <rPh sb="5" eb="6">
      <t>ゲツ</t>
    </rPh>
    <rPh sb="6" eb="8">
      <t>イナイ</t>
    </rPh>
    <rPh sb="9" eb="11">
      <t>バアイ</t>
    </rPh>
    <phoneticPr fontId="7"/>
  </si>
  <si>
    <t>着手が12月の場合</t>
    <rPh sb="0" eb="2">
      <t>チャクシュ</t>
    </rPh>
    <rPh sb="5" eb="6">
      <t>ガツ</t>
    </rPh>
    <rPh sb="7" eb="9">
      <t>バアイ</t>
    </rPh>
    <phoneticPr fontId="7"/>
  </si>
  <si>
    <t>※事業の着手後毎会計年度12月31日現在の状況を翌月14日までに提出下さい
（間接補助の場合は翌月21日まで）</t>
    <rPh sb="1" eb="3">
      <t>ジギョウ</t>
    </rPh>
    <rPh sb="4" eb="7">
      <t>チャクシュゴ</t>
    </rPh>
    <rPh sb="7" eb="8">
      <t>マイ</t>
    </rPh>
    <rPh sb="8" eb="10">
      <t>カイケイ</t>
    </rPh>
    <rPh sb="10" eb="12">
      <t>ネンド</t>
    </rPh>
    <rPh sb="14" eb="15">
      <t>ガツ</t>
    </rPh>
    <rPh sb="17" eb="18">
      <t>ニチ</t>
    </rPh>
    <rPh sb="18" eb="20">
      <t>ゲンザイ</t>
    </rPh>
    <rPh sb="21" eb="23">
      <t>ジョウキョウ</t>
    </rPh>
    <rPh sb="24" eb="26">
      <t>ヨクゲツ</t>
    </rPh>
    <rPh sb="28" eb="29">
      <t>ニチ</t>
    </rPh>
    <rPh sb="32" eb="34">
      <t>テイシュツ</t>
    </rPh>
    <rPh sb="34" eb="35">
      <t>クダ</t>
    </rPh>
    <rPh sb="39" eb="41">
      <t>カンセツ</t>
    </rPh>
    <rPh sb="41" eb="43">
      <t>ホジョ</t>
    </rPh>
    <rPh sb="44" eb="46">
      <t>バアイ</t>
    </rPh>
    <rPh sb="47" eb="49">
      <t>ヨクゲツ</t>
    </rPh>
    <rPh sb="51" eb="52">
      <t>ニチ</t>
    </rPh>
    <phoneticPr fontId="7"/>
  </si>
  <si>
    <t>ただし、右記の場合は不要　　　→</t>
    <rPh sb="4" eb="6">
      <t>ウキ</t>
    </rPh>
    <rPh sb="7" eb="9">
      <t>バアイ</t>
    </rPh>
    <rPh sb="10" eb="12">
      <t>フヨウ</t>
    </rPh>
    <phoneticPr fontId="7"/>
  </si>
  <si>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</si>
  <si>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文書番号</t>
    <rPh sb="0" eb="2">
      <t>ブンショ</t>
    </rPh>
    <rPh sb="2" eb="4">
      <t>バンゴウ</t>
    </rPh>
    <phoneticPr fontId="1"/>
  </si>
  <si>
    <t>南関東防衛局長　殿</t>
    <rPh sb="0" eb="3">
      <t>ミナミカントウ</t>
    </rPh>
    <rPh sb="3" eb="6">
      <t>ボウエイキョク</t>
    </rPh>
    <rPh sb="6" eb="7">
      <t>チョウ</t>
    </rPh>
    <rPh sb="8" eb="9">
      <t>ドノ</t>
    </rPh>
    <phoneticPr fontId="1"/>
  </si>
  <si>
    <t>補助事業者　住所</t>
    <rPh sb="0" eb="2">
      <t>ホジョ</t>
    </rPh>
    <rPh sb="2" eb="5">
      <t>ジギョウシャ</t>
    </rPh>
    <rPh sb="6" eb="8">
      <t>ジュウショ</t>
    </rPh>
    <phoneticPr fontId="1"/>
  </si>
  <si>
    <t>氏名</t>
    <rPh sb="0" eb="2">
      <t>シメイ</t>
    </rPh>
    <phoneticPr fontId="1"/>
  </si>
  <si>
    <r>
      <t>（防衛施設周辺防音事業）</t>
    </r>
    <r>
      <rPr>
        <sz val="14"/>
        <color rgb="FFFF0000"/>
        <rFont val="ＭＳ Ｐゴシック"/>
        <family val="3"/>
        <charset val="128"/>
        <scheme val="minor"/>
      </rPr>
      <t>・・・①</t>
    </r>
    <rPh sb="1" eb="3">
      <t>ボウエイ</t>
    </rPh>
    <rPh sb="3" eb="5">
      <t>シセツ</t>
    </rPh>
    <rPh sb="5" eb="7">
      <t>シュウヘン</t>
    </rPh>
    <rPh sb="7" eb="9">
      <t>ボウオン</t>
    </rPh>
    <rPh sb="9" eb="11">
      <t>ジギョウ</t>
    </rPh>
    <phoneticPr fontId="1"/>
  </si>
  <si>
    <t>②　当初の交付決定年月日及び文書番号を記入する。</t>
    <rPh sb="2" eb="4">
      <t>トウショ</t>
    </rPh>
    <rPh sb="5" eb="7">
      <t>コウフ</t>
    </rPh>
    <rPh sb="7" eb="9">
      <t>ケッテイ</t>
    </rPh>
    <rPh sb="9" eb="12">
      <t>ネンガッピ</t>
    </rPh>
    <rPh sb="12" eb="13">
      <t>オヨ</t>
    </rPh>
    <rPh sb="14" eb="16">
      <t>ブンショ</t>
    </rPh>
    <rPh sb="16" eb="18">
      <t>バンゴウ</t>
    </rPh>
    <rPh sb="19" eb="21">
      <t>キニュウ</t>
    </rPh>
    <phoneticPr fontId="1"/>
  </si>
  <si>
    <t>③　交付申請書に記載した事業名を記入する。</t>
    <rPh sb="2" eb="4">
      <t>コウフ</t>
    </rPh>
    <rPh sb="4" eb="7">
      <t>シンセイショ</t>
    </rPh>
    <rPh sb="8" eb="10">
      <t>キサイ</t>
    </rPh>
    <rPh sb="12" eb="14">
      <t>ジギョウ</t>
    </rPh>
    <rPh sb="14" eb="15">
      <t>メイ</t>
    </rPh>
    <rPh sb="16" eb="18">
      <t>キニュウ</t>
    </rPh>
    <phoneticPr fontId="1"/>
  </si>
  <si>
    <t>④イ　　事業の内容及び経費配分書等</t>
    <rPh sb="4" eb="6">
      <t>ジギョウ</t>
    </rPh>
    <rPh sb="7" eb="9">
      <t>ナイヨウ</t>
    </rPh>
    <rPh sb="9" eb="10">
      <t>オヨ</t>
    </rPh>
    <rPh sb="11" eb="13">
      <t>ケイヒ</t>
    </rPh>
    <rPh sb="13" eb="15">
      <t>ハイブン</t>
    </rPh>
    <rPh sb="15" eb="17">
      <t>ショトウ</t>
    </rPh>
    <phoneticPr fontId="1"/>
  </si>
  <si>
    <t>　　　　　　変更を必要とする事項が記載されている様式について、変更前と変更後の</t>
    <rPh sb="6" eb="8">
      <t>ヘンコウ</t>
    </rPh>
    <rPh sb="9" eb="11">
      <t>ヒツヨウ</t>
    </rPh>
    <rPh sb="14" eb="16">
      <t>ジコウ</t>
    </rPh>
    <rPh sb="17" eb="19">
      <t>キサイ</t>
    </rPh>
    <rPh sb="24" eb="26">
      <t>ヨウシキ</t>
    </rPh>
    <rPh sb="31" eb="34">
      <t>ヘンコウマエ</t>
    </rPh>
    <rPh sb="35" eb="38">
      <t>ヘンコウゴ</t>
    </rPh>
    <phoneticPr fontId="1"/>
  </si>
  <si>
    <t>　　　　　補助事業等の計画の相違を容易に比較できるよう所要の修正を加えたもの。</t>
    <rPh sb="5" eb="7">
      <t>ホジョ</t>
    </rPh>
    <rPh sb="7" eb="9">
      <t>ジギョウ</t>
    </rPh>
    <rPh sb="9" eb="10">
      <t>トウ</t>
    </rPh>
    <rPh sb="11" eb="13">
      <t>ケイカク</t>
    </rPh>
    <rPh sb="14" eb="16">
      <t>ソウイ</t>
    </rPh>
    <rPh sb="17" eb="19">
      <t>ヨウイ</t>
    </rPh>
    <rPh sb="20" eb="22">
      <t>ヒカク</t>
    </rPh>
    <rPh sb="27" eb="29">
      <t>ショヨウ</t>
    </rPh>
    <rPh sb="30" eb="32">
      <t>シュウセイ</t>
    </rPh>
    <rPh sb="33" eb="34">
      <t>クワ</t>
    </rPh>
    <phoneticPr fontId="1"/>
  </si>
  <si>
    <t>　　　　　　（例）</t>
    <rPh sb="7" eb="8">
      <t>レイ</t>
    </rPh>
    <phoneticPr fontId="1"/>
  </si>
  <si>
    <t>ａ　当初に(　　）を付し、上段に変更後を書く</t>
    <rPh sb="2" eb="4">
      <t>トウショ</t>
    </rPh>
    <rPh sb="10" eb="11">
      <t>フ</t>
    </rPh>
    <rPh sb="13" eb="15">
      <t>ジョウダン</t>
    </rPh>
    <rPh sb="16" eb="19">
      <t>ヘンコウゴ</t>
    </rPh>
    <rPh sb="20" eb="21">
      <t>カ</t>
    </rPh>
    <phoneticPr fontId="1"/>
  </si>
  <si>
    <t>ｂ　当初を黒字で、変更を赤字で上段に書く</t>
    <rPh sb="2" eb="4">
      <t>トウショ</t>
    </rPh>
    <rPh sb="5" eb="7">
      <t>クロジ</t>
    </rPh>
    <rPh sb="9" eb="11">
      <t>ヘンコウ</t>
    </rPh>
    <rPh sb="12" eb="14">
      <t>アカジ</t>
    </rPh>
    <rPh sb="15" eb="17">
      <t>ジョウダン</t>
    </rPh>
    <rPh sb="18" eb="19">
      <t>カ</t>
    </rPh>
    <phoneticPr fontId="1"/>
  </si>
  <si>
    <t>なお、備考には、その記入方法を明示すること。</t>
    <rPh sb="3" eb="5">
      <t>ビコウ</t>
    </rPh>
    <rPh sb="10" eb="12">
      <t>キニュウ</t>
    </rPh>
    <rPh sb="12" eb="14">
      <t>ホウホウ</t>
    </rPh>
    <rPh sb="15" eb="17">
      <t>メイジ</t>
    </rPh>
    <phoneticPr fontId="1"/>
  </si>
  <si>
    <t>　　　　　　変更を必要とする事項が記載されている各葉について当初に（　　　）を付し、</t>
    <rPh sb="6" eb="8">
      <t>ヘンコウ</t>
    </rPh>
    <rPh sb="9" eb="11">
      <t>ヒツヨウ</t>
    </rPh>
    <rPh sb="14" eb="16">
      <t>ジコウ</t>
    </rPh>
    <rPh sb="17" eb="19">
      <t>キサイ</t>
    </rPh>
    <rPh sb="24" eb="25">
      <t>カク</t>
    </rPh>
    <rPh sb="25" eb="26">
      <t>ヨウ</t>
    </rPh>
    <rPh sb="30" eb="32">
      <t>トウショ</t>
    </rPh>
    <rPh sb="39" eb="40">
      <t>フ</t>
    </rPh>
    <phoneticPr fontId="1"/>
  </si>
  <si>
    <t>　　　　　その上段に変更後を記入する。</t>
    <rPh sb="7" eb="9">
      <t>ジョウダン</t>
    </rPh>
    <rPh sb="10" eb="13">
      <t>ヘンコウゴ</t>
    </rPh>
    <rPh sb="14" eb="16">
      <t>キニュウ</t>
    </rPh>
    <phoneticPr fontId="1"/>
  </si>
  <si>
    <t>　　　　　　変更後の内容を明示したものとする。</t>
    <rPh sb="6" eb="9">
      <t>ヘンコウゴ</t>
    </rPh>
    <rPh sb="10" eb="12">
      <t>ナイヨウ</t>
    </rPh>
    <rPh sb="13" eb="15">
      <t>メイジ</t>
    </rPh>
    <phoneticPr fontId="1"/>
  </si>
  <si>
    <t>添付書類：</t>
    <rPh sb="0" eb="2">
      <t>テンプ</t>
    </rPh>
    <rPh sb="2" eb="4">
      <t>ショルイ</t>
    </rPh>
    <phoneticPr fontId="1"/>
  </si>
  <si>
    <t>１　　事業の内容及び経費配分書</t>
    <rPh sb="3" eb="5">
      <t>ジギョウ</t>
    </rPh>
    <rPh sb="6" eb="8">
      <t>ナイヨウ</t>
    </rPh>
    <rPh sb="8" eb="9">
      <t>オヨ</t>
    </rPh>
    <rPh sb="10" eb="12">
      <t>ケイヒ</t>
    </rPh>
    <rPh sb="12" eb="14">
      <t>ハイブン</t>
    </rPh>
    <rPh sb="14" eb="15">
      <t>ショ</t>
    </rPh>
    <phoneticPr fontId="1"/>
  </si>
  <si>
    <t>２　　収支予算書</t>
    <rPh sb="3" eb="5">
      <t>シュウシ</t>
    </rPh>
    <rPh sb="5" eb="8">
      <t>ヨサンショ</t>
    </rPh>
    <phoneticPr fontId="1"/>
  </si>
  <si>
    <t>※　朱書きは削除してください</t>
    <rPh sb="2" eb="4">
      <t>シュガ</t>
    </rPh>
    <rPh sb="6" eb="8">
      <t>サクジョ</t>
    </rPh>
    <phoneticPr fontId="1"/>
  </si>
  <si>
    <t>注　　関係書類は、補助金等交付申請書又は補助事業等計画変更承認申請書に添付された</t>
    <rPh sb="0" eb="1">
      <t>チュウ</t>
    </rPh>
    <rPh sb="3" eb="5">
      <t>カンケイ</t>
    </rPh>
    <rPh sb="5" eb="7">
      <t>ショルイ</t>
    </rPh>
    <rPh sb="9" eb="12">
      <t>ホジョキン</t>
    </rPh>
    <rPh sb="12" eb="13">
      <t>トウ</t>
    </rPh>
    <rPh sb="13" eb="15">
      <t>コウフ</t>
    </rPh>
    <rPh sb="15" eb="18">
      <t>シンセイショ</t>
    </rPh>
    <rPh sb="18" eb="19">
      <t>マタ</t>
    </rPh>
    <rPh sb="20" eb="22">
      <t>ホジョ</t>
    </rPh>
    <rPh sb="22" eb="24">
      <t>ジギョウ</t>
    </rPh>
    <rPh sb="24" eb="25">
      <t>トウ</t>
    </rPh>
    <rPh sb="25" eb="27">
      <t>ケイカク</t>
    </rPh>
    <rPh sb="27" eb="29">
      <t>ヘンコウ</t>
    </rPh>
    <rPh sb="29" eb="31">
      <t>ショウニン</t>
    </rPh>
    <rPh sb="31" eb="34">
      <t>シンセイショ</t>
    </rPh>
    <rPh sb="35" eb="37">
      <t>テンプ</t>
    </rPh>
    <phoneticPr fontId="1"/>
  </si>
  <si>
    <t>　　書面並びに当該書面に添付された書面及び図面の各葉のうち、補助事業等の計画の変更</t>
    <rPh sb="2" eb="4">
      <t>ショメン</t>
    </rPh>
    <rPh sb="4" eb="5">
      <t>ナラ</t>
    </rPh>
    <rPh sb="7" eb="9">
      <t>トウガイ</t>
    </rPh>
    <rPh sb="9" eb="11">
      <t>ショメン</t>
    </rPh>
    <rPh sb="12" eb="14">
      <t>テンプ</t>
    </rPh>
    <rPh sb="17" eb="19">
      <t>ショメン</t>
    </rPh>
    <rPh sb="19" eb="20">
      <t>オヨ</t>
    </rPh>
    <rPh sb="21" eb="23">
      <t>ズメン</t>
    </rPh>
    <rPh sb="24" eb="25">
      <t>カク</t>
    </rPh>
    <rPh sb="25" eb="26">
      <t>ヨウ</t>
    </rPh>
    <rPh sb="30" eb="32">
      <t>ホジョ</t>
    </rPh>
    <rPh sb="32" eb="34">
      <t>ジギョウ</t>
    </rPh>
    <rPh sb="34" eb="35">
      <t>トウ</t>
    </rPh>
    <rPh sb="36" eb="38">
      <t>ケイカク</t>
    </rPh>
    <rPh sb="39" eb="41">
      <t>ヘンコウ</t>
    </rPh>
    <phoneticPr fontId="1"/>
  </si>
  <si>
    <t>　　に伴い変更を必要とする事項が記載されている各葉について、書面にあっては変更前と</t>
    <rPh sb="3" eb="4">
      <t>トモナ</t>
    </rPh>
    <rPh sb="5" eb="7">
      <t>ヘンコウ</t>
    </rPh>
    <rPh sb="8" eb="10">
      <t>ヒツヨウ</t>
    </rPh>
    <rPh sb="13" eb="15">
      <t>ジコウ</t>
    </rPh>
    <rPh sb="16" eb="18">
      <t>キサイ</t>
    </rPh>
    <rPh sb="23" eb="24">
      <t>カク</t>
    </rPh>
    <rPh sb="24" eb="25">
      <t>ヨウ</t>
    </rPh>
    <rPh sb="30" eb="32">
      <t>ショメン</t>
    </rPh>
    <rPh sb="37" eb="40">
      <t>ヘンコウマエ</t>
    </rPh>
    <phoneticPr fontId="1"/>
  </si>
  <si>
    <t>　　変更後の補助事業等の計画の相違を容易に比較できるよう所要の修正を加えたものとし、</t>
    <rPh sb="2" eb="5">
      <t>ヘンコウゴ</t>
    </rPh>
    <rPh sb="6" eb="8">
      <t>ホジョ</t>
    </rPh>
    <rPh sb="8" eb="10">
      <t>ジギョウ</t>
    </rPh>
    <rPh sb="10" eb="11">
      <t>トウ</t>
    </rPh>
    <rPh sb="12" eb="14">
      <t>ケイカク</t>
    </rPh>
    <rPh sb="15" eb="17">
      <t>ソウイ</t>
    </rPh>
    <rPh sb="18" eb="20">
      <t>ヨウイ</t>
    </rPh>
    <rPh sb="21" eb="23">
      <t>ヒカク</t>
    </rPh>
    <rPh sb="28" eb="30">
      <t>ショヨウ</t>
    </rPh>
    <rPh sb="31" eb="33">
      <t>シュウセイ</t>
    </rPh>
    <rPh sb="34" eb="35">
      <t>クワ</t>
    </rPh>
    <phoneticPr fontId="1"/>
  </si>
  <si>
    <t>　　図面にあっては変更後の内容を明示したものとする。</t>
    <rPh sb="2" eb="4">
      <t>ズメン</t>
    </rPh>
    <rPh sb="9" eb="12">
      <t>ヘンコウゴ</t>
    </rPh>
    <rPh sb="13" eb="15">
      <t>ナイヨウ</t>
    </rPh>
    <rPh sb="16" eb="18">
      <t>メイジ</t>
    </rPh>
    <phoneticPr fontId="1"/>
  </si>
  <si>
    <t>（補助金等に係る予算の執行の適正化に係る法律　第７条）</t>
    <rPh sb="1" eb="4">
      <t>ホジョキン</t>
    </rPh>
    <rPh sb="4" eb="5">
      <t>トウ</t>
    </rPh>
    <rPh sb="6" eb="7">
      <t>カカ</t>
    </rPh>
    <rPh sb="8" eb="10">
      <t>ヨサン</t>
    </rPh>
    <rPh sb="11" eb="13">
      <t>シッコウ</t>
    </rPh>
    <rPh sb="14" eb="17">
      <t>テキセイカ</t>
    </rPh>
    <rPh sb="18" eb="19">
      <t>カカ</t>
    </rPh>
    <rPh sb="20" eb="22">
      <t>ホウリツ</t>
    </rPh>
    <rPh sb="23" eb="24">
      <t>ダイ</t>
    </rPh>
    <rPh sb="25" eb="26">
      <t>ジョウ</t>
    </rPh>
    <phoneticPr fontId="1"/>
  </si>
  <si>
    <t>（防衛施設周辺対策事業補助金等交付規則　第4条）</t>
    <phoneticPr fontId="1"/>
  </si>
  <si>
    <t>　　ロ　　積算書類等</t>
    <rPh sb="5" eb="7">
      <t>セキサン</t>
    </rPh>
    <rPh sb="7" eb="9">
      <t>ショルイ</t>
    </rPh>
    <rPh sb="9" eb="10">
      <t>トウ</t>
    </rPh>
    <phoneticPr fontId="1"/>
  </si>
  <si>
    <t>　　ハ　　図面等</t>
    <rPh sb="5" eb="7">
      <t>ズメン</t>
    </rPh>
    <rPh sb="7" eb="8">
      <t>トウ</t>
    </rPh>
    <phoneticPr fontId="1"/>
  </si>
  <si>
    <t>　イ～ハについて変更を記載したものについてのみ添付する。</t>
    <rPh sb="8" eb="10">
      <t>ヘンコウ</t>
    </rPh>
    <rPh sb="11" eb="13">
      <t>キサイ</t>
    </rPh>
    <rPh sb="23" eb="25">
      <t>テンプ</t>
    </rPh>
    <phoneticPr fontId="1"/>
  </si>
  <si>
    <t>　　　　　○事業の内容及び経費配分書は当書式(4．経費配分書による）</t>
    <rPh sb="6" eb="8">
      <t>ジギョウ</t>
    </rPh>
    <rPh sb="9" eb="11">
      <t>ナイヨウ</t>
    </rPh>
    <rPh sb="11" eb="12">
      <t>オヨ</t>
    </rPh>
    <rPh sb="13" eb="15">
      <t>ケイヒ</t>
    </rPh>
    <rPh sb="15" eb="18">
      <t>ハイブンショ</t>
    </rPh>
    <rPh sb="19" eb="20">
      <t>トウ</t>
    </rPh>
    <rPh sb="20" eb="22">
      <t>ショシキ</t>
    </rPh>
    <rPh sb="25" eb="27">
      <t>ケイヒ</t>
    </rPh>
    <rPh sb="27" eb="30">
      <t>ハイブンショ</t>
    </rPh>
    <phoneticPr fontId="1"/>
  </si>
  <si>
    <t>　　　　　○事業の内容及び経費配分書は当書式(3．経費配分書による）</t>
    <rPh sb="6" eb="8">
      <t>ジギョウ</t>
    </rPh>
    <rPh sb="9" eb="11">
      <t>ナイヨウ</t>
    </rPh>
    <rPh sb="11" eb="12">
      <t>オヨ</t>
    </rPh>
    <rPh sb="13" eb="15">
      <t>ケイヒ</t>
    </rPh>
    <rPh sb="15" eb="18">
      <t>ハイブンショ</t>
    </rPh>
    <rPh sb="19" eb="20">
      <t>トウ</t>
    </rPh>
    <rPh sb="20" eb="22">
      <t>ショシキ</t>
    </rPh>
    <rPh sb="25" eb="27">
      <t>ケイヒ</t>
    </rPh>
    <rPh sb="27" eb="30">
      <t>ハイブンショ</t>
    </rPh>
    <phoneticPr fontId="1"/>
  </si>
  <si>
    <t>　　　　　○収支予算書は当書式(6．収支予算書による）</t>
    <rPh sb="6" eb="8">
      <t>シュウシ</t>
    </rPh>
    <rPh sb="8" eb="11">
      <t>ヨサンショ</t>
    </rPh>
    <rPh sb="12" eb="13">
      <t>トウ</t>
    </rPh>
    <rPh sb="13" eb="15">
      <t>ショシキ</t>
    </rPh>
    <rPh sb="18" eb="20">
      <t>シュウシ</t>
    </rPh>
    <rPh sb="20" eb="23">
      <t>ヨサンショ</t>
    </rPh>
    <phoneticPr fontId="1"/>
  </si>
  <si>
    <t>総事業額</t>
    <rPh sb="0" eb="3">
      <t>ソウジギョウ</t>
    </rPh>
    <rPh sb="3" eb="4">
      <t>ガク</t>
    </rPh>
    <phoneticPr fontId="1"/>
  </si>
  <si>
    <t>補助金等の金額</t>
    <rPh sb="0" eb="3">
      <t>ホジョキン</t>
    </rPh>
    <rPh sb="3" eb="4">
      <t>トウ</t>
    </rPh>
    <rPh sb="5" eb="7">
      <t>キンガク</t>
    </rPh>
    <phoneticPr fontId="1"/>
  </si>
  <si>
    <t>工期</t>
    <rPh sb="0" eb="2">
      <t>コウキ</t>
    </rPh>
    <phoneticPr fontId="1"/>
  </si>
  <si>
    <t>概算払申請額</t>
    <rPh sb="0" eb="3">
      <t>ガイサンバラ</t>
    </rPh>
    <rPh sb="3" eb="6">
      <t>シンセイガク</t>
    </rPh>
    <phoneticPr fontId="1"/>
  </si>
  <si>
    <t>概算払申請理由</t>
    <rPh sb="0" eb="3">
      <t>ガイサンバラ</t>
    </rPh>
    <rPh sb="3" eb="5">
      <t>シンセイ</t>
    </rPh>
    <rPh sb="5" eb="7">
      <t>リユウ</t>
    </rPh>
    <phoneticPr fontId="1"/>
  </si>
  <si>
    <r>
      <t>補助金等概算払（前払金・出来高第</t>
    </r>
    <r>
      <rPr>
        <sz val="14"/>
        <color rgb="FFFF0000"/>
        <rFont val="ＭＳ Ｐゴシック"/>
        <family val="3"/>
        <charset val="128"/>
        <scheme val="minor"/>
      </rPr>
      <t>①</t>
    </r>
    <r>
      <rPr>
        <sz val="14"/>
        <color theme="1"/>
        <rFont val="ＭＳ Ｐゴシック"/>
        <family val="2"/>
        <charset val="128"/>
        <scheme val="minor"/>
      </rPr>
      <t>回）申請書</t>
    </r>
    <rPh sb="0" eb="3">
      <t>ホジョキン</t>
    </rPh>
    <rPh sb="3" eb="4">
      <t>トウ</t>
    </rPh>
    <rPh sb="4" eb="7">
      <t>ガイサンバラ</t>
    </rPh>
    <rPh sb="8" eb="11">
      <t>マエバライキン</t>
    </rPh>
    <rPh sb="12" eb="15">
      <t>デキダカ</t>
    </rPh>
    <rPh sb="15" eb="16">
      <t>ダイ</t>
    </rPh>
    <rPh sb="17" eb="18">
      <t>カイ</t>
    </rPh>
    <rPh sb="19" eb="22">
      <t>シンセイショ</t>
    </rPh>
    <phoneticPr fontId="1"/>
  </si>
  <si>
    <t>①　前払金、出来高払いの不必要な方どちらかを削除。出来高の場合は何回目なのかを記入する。</t>
    <rPh sb="2" eb="5">
      <t>マエバライキン</t>
    </rPh>
    <rPh sb="6" eb="9">
      <t>デキダカ</t>
    </rPh>
    <rPh sb="9" eb="10">
      <t>バラ</t>
    </rPh>
    <rPh sb="12" eb="13">
      <t>フ</t>
    </rPh>
    <rPh sb="13" eb="15">
      <t>ヒツヨウ</t>
    </rPh>
    <rPh sb="16" eb="17">
      <t>ホウ</t>
    </rPh>
    <rPh sb="22" eb="24">
      <t>サクジョ</t>
    </rPh>
    <rPh sb="25" eb="28">
      <t>デキダカ</t>
    </rPh>
    <rPh sb="29" eb="31">
      <t>バアイ</t>
    </rPh>
    <rPh sb="32" eb="35">
      <t>ナンカイメ</t>
    </rPh>
    <rPh sb="39" eb="41">
      <t>キニュウ</t>
    </rPh>
    <phoneticPr fontId="1"/>
  </si>
  <si>
    <t>②　最初の交付決定年月日及び文書番号を記入する。</t>
    <rPh sb="2" eb="4">
      <t>サイショ</t>
    </rPh>
    <rPh sb="5" eb="7">
      <t>コウフ</t>
    </rPh>
    <rPh sb="7" eb="9">
      <t>ケッテイ</t>
    </rPh>
    <rPh sb="9" eb="12">
      <t>ネンガッピ</t>
    </rPh>
    <rPh sb="12" eb="13">
      <t>オヨ</t>
    </rPh>
    <rPh sb="14" eb="16">
      <t>ブンショ</t>
    </rPh>
    <rPh sb="16" eb="18">
      <t>バンゴウ</t>
    </rPh>
    <rPh sb="19" eb="21">
      <t>キニュウ</t>
    </rPh>
    <phoneticPr fontId="1"/>
  </si>
  <si>
    <t>④　交付申請書に記載した補助額全体を記入する。</t>
    <rPh sb="2" eb="4">
      <t>コウフ</t>
    </rPh>
    <rPh sb="4" eb="7">
      <t>シンセイショ</t>
    </rPh>
    <rPh sb="8" eb="10">
      <t>キサイ</t>
    </rPh>
    <rPh sb="12" eb="15">
      <t>ホジョガク</t>
    </rPh>
    <rPh sb="15" eb="17">
      <t>ゼンタイ</t>
    </rPh>
    <rPh sb="18" eb="20">
      <t>キニュウ</t>
    </rPh>
    <phoneticPr fontId="1"/>
  </si>
  <si>
    <t>③　交付申請書に記載した事業名を記入する。</t>
    <rPh sb="2" eb="4">
      <t>コウフ</t>
    </rPh>
    <rPh sb="4" eb="6">
      <t>シンセイ</t>
    </rPh>
    <rPh sb="6" eb="7">
      <t>ショ</t>
    </rPh>
    <rPh sb="8" eb="10">
      <t>キサイ</t>
    </rPh>
    <rPh sb="12" eb="14">
      <t>ジギョウ</t>
    </rPh>
    <rPh sb="14" eb="15">
      <t>メイ</t>
    </rPh>
    <rPh sb="16" eb="18">
      <t>キニュウ</t>
    </rPh>
    <phoneticPr fontId="1"/>
  </si>
  <si>
    <t>⑤　工期に関しては複数契約の場合はそれぞれ記入すること。</t>
    <rPh sb="2" eb="4">
      <t>コウキ</t>
    </rPh>
    <rPh sb="5" eb="6">
      <t>カン</t>
    </rPh>
    <rPh sb="9" eb="11">
      <t>フクスウ</t>
    </rPh>
    <rPh sb="11" eb="13">
      <t>ケイヤク</t>
    </rPh>
    <rPh sb="14" eb="16">
      <t>バアイ</t>
    </rPh>
    <rPh sb="21" eb="23">
      <t>キニュウ</t>
    </rPh>
    <phoneticPr fontId="1"/>
  </si>
  <si>
    <t>⑥　契約額全体に対する前払金の内、補助額に相当する金額を記入。</t>
    <rPh sb="2" eb="5">
      <t>ケイヤクガク</t>
    </rPh>
    <rPh sb="5" eb="7">
      <t>ゼンタイ</t>
    </rPh>
    <rPh sb="8" eb="9">
      <t>タイ</t>
    </rPh>
    <rPh sb="11" eb="14">
      <t>マエバライキン</t>
    </rPh>
    <rPh sb="15" eb="16">
      <t>ウチ</t>
    </rPh>
    <rPh sb="17" eb="20">
      <t>ホジョガク</t>
    </rPh>
    <rPh sb="21" eb="23">
      <t>ソウトウ</t>
    </rPh>
    <rPh sb="25" eb="27">
      <t>キンガク</t>
    </rPh>
    <rPh sb="28" eb="30">
      <t>キニュウ</t>
    </rPh>
    <phoneticPr fontId="1"/>
  </si>
  <si>
    <r>
      <t>補助金等概算払（前払金・出来高第</t>
    </r>
    <r>
      <rPr>
        <sz val="11"/>
        <color rgb="FFFF0000"/>
        <rFont val="ＭＳ Ｐゴシック"/>
        <family val="3"/>
        <charset val="128"/>
        <scheme val="minor"/>
      </rPr>
      <t>①</t>
    </r>
    <r>
      <rPr>
        <sz val="11"/>
        <color theme="1"/>
        <rFont val="ＭＳ Ｐゴシック"/>
        <family val="2"/>
        <charset val="128"/>
        <scheme val="minor"/>
      </rPr>
      <t>回）申請内訳書</t>
    </r>
    <rPh sb="0" eb="3">
      <t>ホジョキン</t>
    </rPh>
    <rPh sb="3" eb="4">
      <t>トウ</t>
    </rPh>
    <rPh sb="4" eb="7">
      <t>ガイサンバラ</t>
    </rPh>
    <rPh sb="8" eb="11">
      <t>マエバライキン</t>
    </rPh>
    <rPh sb="12" eb="15">
      <t>デキダカ</t>
    </rPh>
    <rPh sb="15" eb="16">
      <t>ダイ</t>
    </rPh>
    <rPh sb="17" eb="18">
      <t>カイ</t>
    </rPh>
    <rPh sb="19" eb="21">
      <t>シンセイ</t>
    </rPh>
    <rPh sb="21" eb="24">
      <t>ウチワケショ</t>
    </rPh>
    <phoneticPr fontId="1"/>
  </si>
  <si>
    <t>出来高検査調書（前払金の場合は不要）</t>
    <rPh sb="0" eb="3">
      <t>デキダカ</t>
    </rPh>
    <rPh sb="3" eb="5">
      <t>ケンサ</t>
    </rPh>
    <rPh sb="5" eb="7">
      <t>チョウショ</t>
    </rPh>
    <rPh sb="8" eb="11">
      <t>マエバライキン</t>
    </rPh>
    <rPh sb="12" eb="14">
      <t>バアイ</t>
    </rPh>
    <rPh sb="15" eb="17">
      <t>フヨウ</t>
    </rPh>
    <phoneticPr fontId="1"/>
  </si>
  <si>
    <t>⑦　主な理由としては、「請負契約書に基づく前払い条項による業者からの請求による。」</t>
    <rPh sb="2" eb="3">
      <t>オモ</t>
    </rPh>
    <rPh sb="4" eb="6">
      <t>リユウ</t>
    </rPh>
    <rPh sb="12" eb="14">
      <t>ウケオイ</t>
    </rPh>
    <rPh sb="14" eb="16">
      <t>ケイヤク</t>
    </rPh>
    <rPh sb="16" eb="17">
      <t>ショ</t>
    </rPh>
    <rPh sb="18" eb="19">
      <t>モト</t>
    </rPh>
    <rPh sb="21" eb="23">
      <t>マエバラ</t>
    </rPh>
    <rPh sb="24" eb="26">
      <t>ジョウコウ</t>
    </rPh>
    <rPh sb="29" eb="31">
      <t>ギョウシャ</t>
    </rPh>
    <rPh sb="34" eb="36">
      <t>セイキュウ</t>
    </rPh>
    <phoneticPr fontId="1"/>
  </si>
  <si>
    <t>　　　添付資料として「前払金保証の保証証書」「請求書」の写しを添付すること。</t>
    <rPh sb="3" eb="5">
      <t>テンプ</t>
    </rPh>
    <rPh sb="5" eb="7">
      <t>シリョウ</t>
    </rPh>
    <rPh sb="11" eb="14">
      <t>マエバライキン</t>
    </rPh>
    <rPh sb="14" eb="16">
      <t>ホショウ</t>
    </rPh>
    <rPh sb="17" eb="19">
      <t>ホショウ</t>
    </rPh>
    <rPh sb="19" eb="21">
      <t>ショウショ</t>
    </rPh>
    <rPh sb="23" eb="26">
      <t>セイキュウショ</t>
    </rPh>
    <rPh sb="28" eb="29">
      <t>ウツ</t>
    </rPh>
    <rPh sb="31" eb="33">
      <t>テンプ</t>
    </rPh>
    <phoneticPr fontId="1"/>
  </si>
  <si>
    <t>　　（支払い日が判明可能な資料を提出すること）</t>
    <rPh sb="3" eb="5">
      <t>シハラ</t>
    </rPh>
    <rPh sb="6" eb="7">
      <t>ビ</t>
    </rPh>
    <rPh sb="8" eb="10">
      <t>ハンメイ</t>
    </rPh>
    <rPh sb="10" eb="12">
      <t>カノウ</t>
    </rPh>
    <rPh sb="13" eb="15">
      <t>シリョウ</t>
    </rPh>
    <rPh sb="16" eb="18">
      <t>テイシュツ</t>
    </rPh>
    <phoneticPr fontId="1"/>
  </si>
  <si>
    <t>（防衛施設周辺対策事業補助金等交付規則　第4条）</t>
  </si>
  <si>
    <t>（防衛施設周辺対策事業補助金等交付規則　第4条）</t>
    <phoneticPr fontId="1"/>
  </si>
  <si>
    <t>※　概算払い（前払金・出来高払い）を必要とする場合は必ず「建設工事等請負契約書」</t>
    <rPh sb="2" eb="5">
      <t>ガイサンバラ</t>
    </rPh>
    <rPh sb="7" eb="10">
      <t>マエバライキン</t>
    </rPh>
    <rPh sb="11" eb="15">
      <t>デキダカバラ</t>
    </rPh>
    <rPh sb="18" eb="20">
      <t>ヒツヨウ</t>
    </rPh>
    <rPh sb="23" eb="25">
      <t>バアイ</t>
    </rPh>
    <rPh sb="26" eb="27">
      <t>カナラ</t>
    </rPh>
    <rPh sb="29" eb="31">
      <t>ケンセツ</t>
    </rPh>
    <rPh sb="31" eb="33">
      <t>コウジ</t>
    </rPh>
    <rPh sb="33" eb="34">
      <t>トウ</t>
    </rPh>
    <rPh sb="34" eb="36">
      <t>ウケオイ</t>
    </rPh>
    <rPh sb="36" eb="39">
      <t>ケイヤクショ</t>
    </rPh>
    <phoneticPr fontId="1"/>
  </si>
  <si>
    <t>（記載が無いと支払い可能な契約と見なされないため）</t>
    <rPh sb="1" eb="3">
      <t>キサイ</t>
    </rPh>
    <rPh sb="4" eb="5">
      <t>ナ</t>
    </rPh>
    <rPh sb="7" eb="9">
      <t>シハラ</t>
    </rPh>
    <rPh sb="10" eb="12">
      <t>カノウ</t>
    </rPh>
    <rPh sb="13" eb="15">
      <t>ケイヤク</t>
    </rPh>
    <rPh sb="16" eb="17">
      <t>ミ</t>
    </rPh>
    <phoneticPr fontId="1"/>
  </si>
  <si>
    <t>において支払いができるよう記載しておく必要有り。</t>
    <rPh sb="4" eb="6">
      <t>シハラ</t>
    </rPh>
    <rPh sb="13" eb="15">
      <t>キサイ</t>
    </rPh>
    <rPh sb="19" eb="21">
      <t>ヒツヨウ</t>
    </rPh>
    <rPh sb="21" eb="22">
      <t>ア</t>
    </rPh>
    <phoneticPr fontId="1"/>
  </si>
  <si>
    <t>事業費の区分</t>
    <rPh sb="0" eb="3">
      <t>ジギョウヒ</t>
    </rPh>
    <rPh sb="4" eb="6">
      <t>クブン</t>
    </rPh>
    <phoneticPr fontId="1"/>
  </si>
  <si>
    <t>工事費</t>
    <rPh sb="0" eb="3">
      <t>コウジヒ</t>
    </rPh>
    <phoneticPr fontId="1"/>
  </si>
  <si>
    <t>設計費など</t>
    <rPh sb="0" eb="3">
      <t>セッケイヒ</t>
    </rPh>
    <phoneticPr fontId="1"/>
  </si>
  <si>
    <t>※必要に応じ</t>
    <rPh sb="1" eb="3">
      <t>ヒツヨウ</t>
    </rPh>
    <rPh sb="4" eb="5">
      <t>オウ</t>
    </rPh>
    <phoneticPr fontId="1"/>
  </si>
  <si>
    <t>事業費の内訳、</t>
    <rPh sb="0" eb="3">
      <t>ジギョウヒ</t>
    </rPh>
    <rPh sb="4" eb="6">
      <t>ウチワケ</t>
    </rPh>
    <phoneticPr fontId="1"/>
  </si>
  <si>
    <t>工事費の細分、</t>
    <rPh sb="0" eb="3">
      <t>コウジヒ</t>
    </rPh>
    <rPh sb="4" eb="6">
      <t>サイブン</t>
    </rPh>
    <phoneticPr fontId="1"/>
  </si>
  <si>
    <t>契約別に分けて記載</t>
    <rPh sb="0" eb="2">
      <t>ケイヤク</t>
    </rPh>
    <rPh sb="2" eb="3">
      <t>ベツ</t>
    </rPh>
    <rPh sb="4" eb="5">
      <t>ワ</t>
    </rPh>
    <rPh sb="7" eb="9">
      <t>キサイ</t>
    </rPh>
    <phoneticPr fontId="1"/>
  </si>
  <si>
    <t>補助事業費
（契約額）</t>
    <rPh sb="0" eb="2">
      <t>ホジョ</t>
    </rPh>
    <rPh sb="2" eb="5">
      <t>ジギョウヒ</t>
    </rPh>
    <rPh sb="7" eb="10">
      <t>ケイヤクガク</t>
    </rPh>
    <phoneticPr fontId="1"/>
  </si>
  <si>
    <t>前払率</t>
    <rPh sb="0" eb="2">
      <t>マエバラ</t>
    </rPh>
    <rPh sb="2" eb="3">
      <t>リツ</t>
    </rPh>
    <phoneticPr fontId="1"/>
  </si>
  <si>
    <t>(円)</t>
  </si>
  <si>
    <t>(円)</t>
    <rPh sb="1" eb="2">
      <t>エン</t>
    </rPh>
    <phoneticPr fontId="1"/>
  </si>
  <si>
    <t>(％)</t>
    <phoneticPr fontId="1"/>
  </si>
  <si>
    <t>補助率</t>
    <rPh sb="0" eb="3">
      <t>ホジョリツ</t>
    </rPh>
    <phoneticPr fontId="1"/>
  </si>
  <si>
    <t>補助金額又は
交付金額</t>
    <rPh sb="0" eb="3">
      <t>ホジョキン</t>
    </rPh>
    <rPh sb="3" eb="4">
      <t>ガク</t>
    </rPh>
    <rPh sb="4" eb="5">
      <t>マタ</t>
    </rPh>
    <rPh sb="7" eb="10">
      <t>コウフキン</t>
    </rPh>
    <rPh sb="10" eb="11">
      <t>ガク</t>
    </rPh>
    <phoneticPr fontId="1"/>
  </si>
  <si>
    <t>備　　　考</t>
    <rPh sb="0" eb="1">
      <t>ビ</t>
    </rPh>
    <rPh sb="4" eb="5">
      <t>コウ</t>
    </rPh>
    <phoneticPr fontId="1"/>
  </si>
  <si>
    <t>業者からの</t>
    <rPh sb="0" eb="2">
      <t>ギョウシャ</t>
    </rPh>
    <phoneticPr fontId="1"/>
  </si>
  <si>
    <t>前払い請求額</t>
    <rPh sb="0" eb="2">
      <t>マエバラ</t>
    </rPh>
    <rPh sb="3" eb="6">
      <t>セイキュウガク</t>
    </rPh>
    <phoneticPr fontId="1"/>
  </si>
  <si>
    <t>＞</t>
    <phoneticPr fontId="1"/>
  </si>
  <si>
    <t>今回補助金</t>
    <rPh sb="0" eb="2">
      <t>コンカイ</t>
    </rPh>
    <rPh sb="2" eb="5">
      <t>ホジョキン</t>
    </rPh>
    <phoneticPr fontId="1"/>
  </si>
  <si>
    <t>申請額</t>
    <rPh sb="0" eb="3">
      <t>シンセイガク</t>
    </rPh>
    <phoneticPr fontId="1"/>
  </si>
  <si>
    <t>　　国庫債務負担行為年割額</t>
    <rPh sb="2" eb="4">
      <t>コッコ</t>
    </rPh>
    <rPh sb="4" eb="6">
      <t>サイム</t>
    </rPh>
    <rPh sb="6" eb="8">
      <t>フタン</t>
    </rPh>
    <rPh sb="8" eb="10">
      <t>コウイ</t>
    </rPh>
    <rPh sb="10" eb="11">
      <t>ネン</t>
    </rPh>
    <rPh sb="11" eb="12">
      <t>ワ</t>
    </rPh>
    <rPh sb="12" eb="13">
      <t>ガク</t>
    </rPh>
    <phoneticPr fontId="1"/>
  </si>
  <si>
    <t>※単歳の場合は削除</t>
    <rPh sb="1" eb="3">
      <t>タンサイ</t>
    </rPh>
    <rPh sb="4" eb="6">
      <t>バアイ</t>
    </rPh>
    <rPh sb="7" eb="9">
      <t>サクジョ</t>
    </rPh>
    <phoneticPr fontId="1"/>
  </si>
  <si>
    <t>円　</t>
    <rPh sb="0" eb="1">
      <t>エン</t>
    </rPh>
    <phoneticPr fontId="1"/>
  </si>
  <si>
    <t>※補助事業者の単独</t>
    <rPh sb="1" eb="3">
      <t>ホジョ</t>
    </rPh>
    <rPh sb="3" eb="6">
      <t>ジギョウシャ</t>
    </rPh>
    <rPh sb="7" eb="9">
      <t>タンドク</t>
    </rPh>
    <phoneticPr fontId="1"/>
  </si>
  <si>
    <t>事業費は含まない</t>
    <rPh sb="0" eb="3">
      <t>ジギョウヒ</t>
    </rPh>
    <rPh sb="4" eb="5">
      <t>フク</t>
    </rPh>
    <phoneticPr fontId="1"/>
  </si>
  <si>
    <t>なお、単独分がある場合は</t>
    <rPh sb="3" eb="5">
      <t>タンドク</t>
    </rPh>
    <rPh sb="5" eb="6">
      <t>ブン</t>
    </rPh>
    <rPh sb="9" eb="11">
      <t>バアイ</t>
    </rPh>
    <phoneticPr fontId="1"/>
  </si>
  <si>
    <t>２段書きとする。</t>
    <rPh sb="1" eb="2">
      <t>ダン</t>
    </rPh>
    <rPh sb="2" eb="3">
      <t>ガ</t>
    </rPh>
    <phoneticPr fontId="1"/>
  </si>
  <si>
    <t>補助金等概算払（前払金）申請内訳書</t>
    <rPh sb="0" eb="3">
      <t>ホジョキン</t>
    </rPh>
    <rPh sb="3" eb="4">
      <t>トウ</t>
    </rPh>
    <rPh sb="4" eb="7">
      <t>ガイサンバラ</t>
    </rPh>
    <rPh sb="8" eb="11">
      <t>マエバライキン</t>
    </rPh>
    <rPh sb="12" eb="14">
      <t>シンセイ</t>
    </rPh>
    <rPh sb="14" eb="17">
      <t>ウチワケショ</t>
    </rPh>
    <phoneticPr fontId="1"/>
  </si>
  <si>
    <t>前払申請額</t>
    <rPh sb="0" eb="2">
      <t>マエバラ</t>
    </rPh>
    <rPh sb="2" eb="5">
      <t>シンセイガク</t>
    </rPh>
    <phoneticPr fontId="1"/>
  </si>
  <si>
    <t>事業費
の区分</t>
    <rPh sb="0" eb="3">
      <t>ジギョウヒ</t>
    </rPh>
    <rPh sb="5" eb="7">
      <t>クブン</t>
    </rPh>
    <phoneticPr fontId="1"/>
  </si>
  <si>
    <t>①</t>
    <phoneticPr fontId="1"/>
  </si>
  <si>
    <t>補助事業費
(契約額)</t>
    <rPh sb="0" eb="2">
      <t>ホジョ</t>
    </rPh>
    <rPh sb="2" eb="5">
      <t>ジギョウヒ</t>
    </rPh>
    <rPh sb="7" eb="10">
      <t>ケイヤクガク</t>
    </rPh>
    <phoneticPr fontId="1"/>
  </si>
  <si>
    <t>②</t>
    <phoneticPr fontId="1"/>
  </si>
  <si>
    <t>補助率</t>
    <rPh sb="0" eb="3">
      <t>ホジョリツ</t>
    </rPh>
    <phoneticPr fontId="1"/>
  </si>
  <si>
    <t>③(①×②）</t>
    <phoneticPr fontId="1"/>
  </si>
  <si>
    <t xml:space="preserve">補助金額
</t>
    <rPh sb="0" eb="3">
      <t>ホジョキン</t>
    </rPh>
    <rPh sb="3" eb="4">
      <t>ガク</t>
    </rPh>
    <phoneticPr fontId="1"/>
  </si>
  <si>
    <t>④</t>
    <phoneticPr fontId="1"/>
  </si>
  <si>
    <t>出来高額</t>
    <rPh sb="0" eb="3">
      <t>デキダカ</t>
    </rPh>
    <rPh sb="3" eb="4">
      <t>ガク</t>
    </rPh>
    <phoneticPr fontId="1"/>
  </si>
  <si>
    <t>⑤（③×④）</t>
    <phoneticPr fontId="1"/>
  </si>
  <si>
    <t>出来
高率</t>
    <rPh sb="0" eb="2">
      <t>デキ</t>
    </rPh>
    <rPh sb="3" eb="4">
      <t>コウ</t>
    </rPh>
    <rPh sb="4" eb="5">
      <t>リツ</t>
    </rPh>
    <phoneticPr fontId="1"/>
  </si>
  <si>
    <t>⑥（⑤×9/10）</t>
    <phoneticPr fontId="1"/>
  </si>
  <si>
    <t>10%保留後の
出来高金額</t>
    <rPh sb="3" eb="5">
      <t>ホリュウ</t>
    </rPh>
    <rPh sb="5" eb="6">
      <t>ゴ</t>
    </rPh>
    <rPh sb="8" eb="11">
      <t>デキダカ</t>
    </rPh>
    <rPh sb="11" eb="13">
      <t>キンガク</t>
    </rPh>
    <phoneticPr fontId="1"/>
  </si>
  <si>
    <t>⑦</t>
    <phoneticPr fontId="1"/>
  </si>
  <si>
    <t>前払金額</t>
    <rPh sb="0" eb="1">
      <t>マエ</t>
    </rPh>
    <rPh sb="1" eb="2">
      <t>ハラ</t>
    </rPh>
    <rPh sb="2" eb="4">
      <t>キンガク</t>
    </rPh>
    <phoneticPr fontId="1"/>
  </si>
  <si>
    <t>⑧（④×⑦）</t>
    <phoneticPr fontId="1"/>
  </si>
  <si>
    <t>前払金に対する
出来高相当額</t>
    <rPh sb="0" eb="1">
      <t>マエ</t>
    </rPh>
    <rPh sb="1" eb="2">
      <t>ハラ</t>
    </rPh>
    <rPh sb="2" eb="3">
      <t>キン</t>
    </rPh>
    <rPh sb="4" eb="5">
      <t>タイ</t>
    </rPh>
    <rPh sb="8" eb="11">
      <t>デキダカ</t>
    </rPh>
    <rPh sb="11" eb="14">
      <t>ソウトウガク</t>
    </rPh>
    <phoneticPr fontId="1"/>
  </si>
  <si>
    <t>⑨</t>
    <phoneticPr fontId="1"/>
  </si>
  <si>
    <t>支払済
出来高金額</t>
    <rPh sb="0" eb="2">
      <t>シハラ</t>
    </rPh>
    <rPh sb="2" eb="3">
      <t>ズ</t>
    </rPh>
    <rPh sb="4" eb="7">
      <t>デキダカ</t>
    </rPh>
    <rPh sb="7" eb="9">
      <t>キンガク</t>
    </rPh>
    <phoneticPr fontId="1"/>
  </si>
  <si>
    <t>⑩（⑥－⑧－⑨）</t>
    <phoneticPr fontId="1"/>
  </si>
  <si>
    <t>今回申請額</t>
    <rPh sb="0" eb="2">
      <t>コンカイ</t>
    </rPh>
    <rPh sb="2" eb="5">
      <t>シンセイガク</t>
    </rPh>
    <phoneticPr fontId="1"/>
  </si>
  <si>
    <t>備　考</t>
    <rPh sb="0" eb="1">
      <t>ビ</t>
    </rPh>
    <rPh sb="2" eb="3">
      <t>コウ</t>
    </rPh>
    <phoneticPr fontId="1"/>
  </si>
  <si>
    <t>※</t>
    <phoneticPr fontId="1"/>
  </si>
  <si>
    <t>①補助事業者等の単独事業費は含まない。なお、単独分がある場合は2段書きにて記載する。</t>
    <rPh sb="1" eb="3">
      <t>ホジョ</t>
    </rPh>
    <rPh sb="3" eb="5">
      <t>ジギョウ</t>
    </rPh>
    <rPh sb="5" eb="6">
      <t>シャ</t>
    </rPh>
    <rPh sb="6" eb="7">
      <t>トウ</t>
    </rPh>
    <rPh sb="8" eb="10">
      <t>タンドク</t>
    </rPh>
    <rPh sb="10" eb="13">
      <t>ジギョウヒ</t>
    </rPh>
    <rPh sb="14" eb="15">
      <t>フク</t>
    </rPh>
    <rPh sb="22" eb="24">
      <t>タンドク</t>
    </rPh>
    <rPh sb="24" eb="25">
      <t>ブン</t>
    </rPh>
    <rPh sb="28" eb="30">
      <t>バアイ</t>
    </rPh>
    <rPh sb="32" eb="33">
      <t>ダン</t>
    </rPh>
    <rPh sb="33" eb="34">
      <t>ガ</t>
    </rPh>
    <rPh sb="37" eb="39">
      <t>キサイ</t>
    </rPh>
    <phoneticPr fontId="1"/>
  </si>
  <si>
    <t>補助金等概算払(出来高第　　回）申請内訳書</t>
    <rPh sb="0" eb="3">
      <t>ホジョキン</t>
    </rPh>
    <rPh sb="3" eb="4">
      <t>トウ</t>
    </rPh>
    <rPh sb="4" eb="7">
      <t>ガイサンバラ</t>
    </rPh>
    <rPh sb="8" eb="11">
      <t>デキダカ</t>
    </rPh>
    <rPh sb="11" eb="12">
      <t>ダイ</t>
    </rPh>
    <rPh sb="14" eb="15">
      <t>カイ</t>
    </rPh>
    <rPh sb="16" eb="18">
      <t>シンセイ</t>
    </rPh>
    <rPh sb="18" eb="21">
      <t>ウチワケショ</t>
    </rPh>
    <phoneticPr fontId="1"/>
  </si>
  <si>
    <t>④パーセントで表し、小数第2位以下切り捨てとする。</t>
    <rPh sb="7" eb="8">
      <t>アラワ</t>
    </rPh>
    <rPh sb="10" eb="12">
      <t>ショウスウ</t>
    </rPh>
    <rPh sb="12" eb="14">
      <t>ダイニ</t>
    </rPh>
    <rPh sb="14" eb="15">
      <t>イ</t>
    </rPh>
    <rPh sb="15" eb="17">
      <t>イカ</t>
    </rPh>
    <rPh sb="17" eb="18">
      <t>キ</t>
    </rPh>
    <rPh sb="19" eb="20">
      <t>ス</t>
    </rPh>
    <phoneticPr fontId="1"/>
  </si>
  <si>
    <t>事業名：</t>
    <rPh sb="0" eb="2">
      <t>ジギョウ</t>
    </rPh>
    <rPh sb="2" eb="3">
      <t>メイ</t>
    </rPh>
    <phoneticPr fontId="1"/>
  </si>
  <si>
    <t>費目の内訳</t>
    <rPh sb="0" eb="2">
      <t>ヒモク</t>
    </rPh>
    <rPh sb="3" eb="5">
      <t>ウチワケ</t>
    </rPh>
    <phoneticPr fontId="1"/>
  </si>
  <si>
    <t>工事施工業者名</t>
    <rPh sb="0" eb="2">
      <t>コウジ</t>
    </rPh>
    <rPh sb="2" eb="4">
      <t>セコウ</t>
    </rPh>
    <rPh sb="4" eb="7">
      <t>ギョウシャメイ</t>
    </rPh>
    <phoneticPr fontId="1"/>
  </si>
  <si>
    <t>事業量</t>
    <rPh sb="0" eb="3">
      <t>ジギョウリョウ</t>
    </rPh>
    <phoneticPr fontId="1"/>
  </si>
  <si>
    <t>着手
年月日</t>
    <rPh sb="0" eb="2">
      <t>チャクシュ</t>
    </rPh>
    <rPh sb="3" eb="6">
      <t>ネンガッピ</t>
    </rPh>
    <phoneticPr fontId="1"/>
  </si>
  <si>
    <t>完了予定
年月日</t>
    <rPh sb="0" eb="2">
      <t>カンリョウ</t>
    </rPh>
    <rPh sb="2" eb="4">
      <t>ヨテイ</t>
    </rPh>
    <rPh sb="5" eb="8">
      <t>ネンガッピ</t>
    </rPh>
    <phoneticPr fontId="1"/>
  </si>
  <si>
    <t>出来高検査</t>
    <rPh sb="0" eb="3">
      <t>デキダカ</t>
    </rPh>
    <rPh sb="3" eb="5">
      <t>ケンサ</t>
    </rPh>
    <phoneticPr fontId="1"/>
  </si>
  <si>
    <t>日付</t>
    <rPh sb="0" eb="2">
      <t>ヒヅケ</t>
    </rPh>
    <phoneticPr fontId="1"/>
  </si>
  <si>
    <t>検査官職氏名</t>
    <rPh sb="0" eb="4">
      <t>ケンサカンショク</t>
    </rPh>
    <rPh sb="4" eb="6">
      <t>シメイ</t>
    </rPh>
    <phoneticPr fontId="1"/>
  </si>
  <si>
    <t>　</t>
    <phoneticPr fontId="1"/>
  </si>
  <si>
    <t>備　　考</t>
    <rPh sb="0" eb="1">
      <t>ビ</t>
    </rPh>
    <rPh sb="3" eb="4">
      <t>コウ</t>
    </rPh>
    <phoneticPr fontId="1"/>
  </si>
  <si>
    <t>出来高率
（％）</t>
    <rPh sb="0" eb="3">
      <t>デキダカ</t>
    </rPh>
    <rPh sb="3" eb="4">
      <t>リツ</t>
    </rPh>
    <phoneticPr fontId="1"/>
  </si>
  <si>
    <t>事業費　　　（円）</t>
    <rPh sb="0" eb="3">
      <t>ジギョウヒ</t>
    </rPh>
    <rPh sb="7" eb="8">
      <t>エン</t>
    </rPh>
    <phoneticPr fontId="1"/>
  </si>
  <si>
    <t>出来高検査調書</t>
  </si>
  <si>
    <t>出来高検査調書</t>
    <rPh sb="0" eb="3">
      <t>デキダカ</t>
    </rPh>
    <rPh sb="3" eb="5">
      <t>ケンサ</t>
    </rPh>
    <rPh sb="5" eb="7">
      <t>チョウショ</t>
    </rPh>
    <phoneticPr fontId="1"/>
  </si>
  <si>
    <t>前払金の場合</t>
  </si>
  <si>
    <t>前払金の場合</t>
    <rPh sb="0" eb="3">
      <t>マエバライキン</t>
    </rPh>
    <rPh sb="4" eb="6">
      <t>バアイ</t>
    </rPh>
    <phoneticPr fontId="1"/>
  </si>
  <si>
    <t>補助金概算払（前払金）申請書</t>
  </si>
  <si>
    <t>補助金概算払（前払金）申請書</t>
    <rPh sb="0" eb="3">
      <t>ホジョキン</t>
    </rPh>
    <rPh sb="3" eb="6">
      <t>ガイサンバラ</t>
    </rPh>
    <rPh sb="7" eb="10">
      <t>マエバライキン</t>
    </rPh>
    <rPh sb="11" eb="14">
      <t>シンセイショ</t>
    </rPh>
    <phoneticPr fontId="1"/>
  </si>
  <si>
    <t>請求書</t>
  </si>
  <si>
    <t>請求書</t>
    <rPh sb="0" eb="3">
      <t>セイキュウショ</t>
    </rPh>
    <phoneticPr fontId="1"/>
  </si>
  <si>
    <t>補助事業等着手報告書</t>
  </si>
  <si>
    <t>補助事業等着手報告書</t>
    <rPh sb="0" eb="2">
      <t>ホジョ</t>
    </rPh>
    <rPh sb="2" eb="4">
      <t>ジギョウ</t>
    </rPh>
    <rPh sb="4" eb="5">
      <t>トウ</t>
    </rPh>
    <rPh sb="5" eb="7">
      <t>チャクシュ</t>
    </rPh>
    <rPh sb="7" eb="10">
      <t>ホウコクショ</t>
    </rPh>
    <phoneticPr fontId="1"/>
  </si>
  <si>
    <t>　　契約状況調書（工事等契約書の写し）</t>
  </si>
  <si>
    <t>　　契約状況調書（工事等契約書の写し）</t>
    <rPh sb="2" eb="4">
      <t>ケイヤク</t>
    </rPh>
    <rPh sb="4" eb="6">
      <t>ジョウキョウ</t>
    </rPh>
    <rPh sb="6" eb="8">
      <t>チョウショ</t>
    </rPh>
    <rPh sb="9" eb="11">
      <t>コウジ</t>
    </rPh>
    <rPh sb="11" eb="12">
      <t>トウ</t>
    </rPh>
    <rPh sb="12" eb="15">
      <t>ケイヤクショ</t>
    </rPh>
    <rPh sb="16" eb="17">
      <t>ウツ</t>
    </rPh>
    <phoneticPr fontId="1"/>
  </si>
  <si>
    <t>公共工事の前払金保証制度に基づく保証契約書の写し</t>
  </si>
  <si>
    <t>公共工事の前払金保証制度に基づく保証契約書の写し</t>
    <rPh sb="0" eb="2">
      <t>コウキョウ</t>
    </rPh>
    <rPh sb="2" eb="4">
      <t>コウジ</t>
    </rPh>
    <rPh sb="5" eb="8">
      <t>マエバライキン</t>
    </rPh>
    <rPh sb="8" eb="10">
      <t>ホショウ</t>
    </rPh>
    <rPh sb="10" eb="12">
      <t>セイド</t>
    </rPh>
    <rPh sb="13" eb="14">
      <t>モト</t>
    </rPh>
    <rPh sb="16" eb="18">
      <t>ホショウ</t>
    </rPh>
    <rPh sb="18" eb="21">
      <t>ケイヤクショ</t>
    </rPh>
    <rPh sb="22" eb="23">
      <t>ウツ</t>
    </rPh>
    <phoneticPr fontId="1"/>
  </si>
  <si>
    <t>出来高払の場合</t>
  </si>
  <si>
    <t>出来高払の場合</t>
    <rPh sb="0" eb="4">
      <t>デキダカバラ</t>
    </rPh>
    <rPh sb="5" eb="7">
      <t>バアイ</t>
    </rPh>
    <phoneticPr fontId="1"/>
  </si>
  <si>
    <t>前払い、出来高を既に受けている場合は３を省略可能（どちらの場合も）</t>
  </si>
  <si>
    <t>前払い、出来高を既に受けている場合は３を省略可能（どちらの場合も）</t>
    <rPh sb="0" eb="2">
      <t>マエバラ</t>
    </rPh>
    <rPh sb="4" eb="7">
      <t>デキダカ</t>
    </rPh>
    <rPh sb="8" eb="9">
      <t>スデ</t>
    </rPh>
    <rPh sb="10" eb="11">
      <t>ウ</t>
    </rPh>
    <rPh sb="15" eb="17">
      <t>バアイ</t>
    </rPh>
    <rPh sb="20" eb="22">
      <t>ショウリャク</t>
    </rPh>
    <rPh sb="22" eb="24">
      <t>カノウ</t>
    </rPh>
    <rPh sb="29" eb="31">
      <t>バアイ</t>
    </rPh>
    <phoneticPr fontId="1"/>
  </si>
  <si>
    <t>補助事業等実績報告書</t>
    <rPh sb="0" eb="2">
      <t>ホジョ</t>
    </rPh>
    <rPh sb="2" eb="4">
      <t>ジギョウ</t>
    </rPh>
    <rPh sb="4" eb="5">
      <t>トウ</t>
    </rPh>
    <rPh sb="5" eb="7">
      <t>ジッセキ</t>
    </rPh>
    <rPh sb="7" eb="10">
      <t>ホウコクショ</t>
    </rPh>
    <phoneticPr fontId="1"/>
  </si>
  <si>
    <r>
      <t>（防衛施設周辺防音事業</t>
    </r>
    <r>
      <rPr>
        <sz val="14"/>
        <color rgb="FFFF0000"/>
        <rFont val="ＭＳ Ｐゴシック"/>
        <family val="3"/>
        <charset val="128"/>
        <scheme val="minor"/>
      </rPr>
      <t>・・・①</t>
    </r>
    <r>
      <rPr>
        <sz val="14"/>
        <rFont val="ＭＳ Ｐゴシック"/>
        <family val="3"/>
        <charset val="128"/>
        <scheme val="minor"/>
      </rPr>
      <t>）</t>
    </r>
    <rPh sb="1" eb="3">
      <t>ボウエイ</t>
    </rPh>
    <rPh sb="3" eb="5">
      <t>シセツ</t>
    </rPh>
    <rPh sb="5" eb="7">
      <t>シュウヘン</t>
    </rPh>
    <rPh sb="7" eb="9">
      <t>ボウオン</t>
    </rPh>
    <rPh sb="9" eb="11">
      <t>ジギョウ</t>
    </rPh>
    <phoneticPr fontId="1"/>
  </si>
  <si>
    <t>備　考</t>
    <rPh sb="0" eb="1">
      <t>ビ</t>
    </rPh>
    <rPh sb="2" eb="3">
      <t>コウ</t>
    </rPh>
    <phoneticPr fontId="7"/>
  </si>
  <si>
    <t>補助事業者</t>
    <rPh sb="0" eb="2">
      <t>ホジョ</t>
    </rPh>
    <rPh sb="2" eb="5">
      <t>ジギョウシャ</t>
    </rPh>
    <phoneticPr fontId="1"/>
  </si>
  <si>
    <t>住所</t>
    <rPh sb="0" eb="2">
      <t>ジュウショ</t>
    </rPh>
    <phoneticPr fontId="1"/>
  </si>
  <si>
    <t>(円)</t>
    <rPh sb="1" eb="2">
      <t>エン</t>
    </rPh>
    <phoneticPr fontId="7"/>
  </si>
  <si>
    <t>事業所要領：</t>
    <rPh sb="0" eb="3">
      <t>ジギョウショ</t>
    </rPh>
    <rPh sb="3" eb="5">
      <t>ヨウリョウ</t>
    </rPh>
    <phoneticPr fontId="1"/>
  </si>
  <si>
    <t>補助金交付決定額：</t>
    <rPh sb="0" eb="3">
      <t>ホジョキン</t>
    </rPh>
    <rPh sb="3" eb="5">
      <t>コウフ</t>
    </rPh>
    <rPh sb="5" eb="7">
      <t>ケッテイ</t>
    </rPh>
    <rPh sb="7" eb="8">
      <t>ガク</t>
    </rPh>
    <phoneticPr fontId="1"/>
  </si>
  <si>
    <t>収支精算：</t>
    <rPh sb="0" eb="2">
      <t>シュウシ</t>
    </rPh>
    <rPh sb="2" eb="4">
      <t>セイサン</t>
    </rPh>
    <phoneticPr fontId="1"/>
  </si>
  <si>
    <t>収支精算書に記載のとおり</t>
    <rPh sb="0" eb="2">
      <t>シュウシ</t>
    </rPh>
    <rPh sb="2" eb="5">
      <t>セイサンショ</t>
    </rPh>
    <rPh sb="6" eb="8">
      <t>キサイ</t>
    </rPh>
    <phoneticPr fontId="1"/>
  </si>
  <si>
    <t>事業実施期間：</t>
    <rPh sb="0" eb="2">
      <t>ジギョウ</t>
    </rPh>
    <rPh sb="2" eb="4">
      <t>ジッシ</t>
    </rPh>
    <rPh sb="4" eb="6">
      <t>キカン</t>
    </rPh>
    <phoneticPr fontId="1"/>
  </si>
  <si>
    <t>事業の内容及び成果</t>
    <rPh sb="0" eb="2">
      <t>ジギョウ</t>
    </rPh>
    <rPh sb="3" eb="5">
      <t>ナイヨウ</t>
    </rPh>
    <rPh sb="5" eb="6">
      <t>オヨ</t>
    </rPh>
    <rPh sb="7" eb="9">
      <t>セイカ</t>
    </rPh>
    <phoneticPr fontId="1"/>
  </si>
  <si>
    <t>事業の成果：</t>
    <rPh sb="0" eb="2">
      <t>ジギョウ</t>
    </rPh>
    <rPh sb="3" eb="5">
      <t>セイカ</t>
    </rPh>
    <phoneticPr fontId="1"/>
  </si>
  <si>
    <t>完了検査等調書に記載のとおり</t>
    <rPh sb="0" eb="2">
      <t>カンリョウ</t>
    </rPh>
    <rPh sb="2" eb="4">
      <t>ケンサ</t>
    </rPh>
    <rPh sb="4" eb="5">
      <t>トウ</t>
    </rPh>
    <rPh sb="5" eb="7">
      <t>チョウショ</t>
    </rPh>
    <rPh sb="8" eb="10">
      <t>キサイ</t>
    </rPh>
    <phoneticPr fontId="1"/>
  </si>
  <si>
    <t>１．収支精算書</t>
    <rPh sb="2" eb="4">
      <t>シュウシ</t>
    </rPh>
    <rPh sb="4" eb="7">
      <t>セイサンショ</t>
    </rPh>
    <phoneticPr fontId="1"/>
  </si>
  <si>
    <t>２．完了検査等調書</t>
    <rPh sb="2" eb="4">
      <t>カンリョウ</t>
    </rPh>
    <rPh sb="4" eb="6">
      <t>ケンサ</t>
    </rPh>
    <rPh sb="6" eb="7">
      <t>トウ</t>
    </rPh>
    <rPh sb="7" eb="9">
      <t>チョウショ</t>
    </rPh>
    <phoneticPr fontId="1"/>
  </si>
  <si>
    <t>３．完了設計書</t>
    <rPh sb="2" eb="4">
      <t>カンリョウ</t>
    </rPh>
    <rPh sb="4" eb="7">
      <t>セッケイショ</t>
    </rPh>
    <phoneticPr fontId="1"/>
  </si>
  <si>
    <t>③　交付申請時に記載した事業名を記入する。</t>
    <rPh sb="2" eb="4">
      <t>コウフ</t>
    </rPh>
    <rPh sb="4" eb="7">
      <t>シンセイジ</t>
    </rPh>
    <rPh sb="8" eb="10">
      <t>キサイ</t>
    </rPh>
    <rPh sb="12" eb="14">
      <t>ジギョウ</t>
    </rPh>
    <rPh sb="14" eb="15">
      <t>メイ</t>
    </rPh>
    <rPh sb="16" eb="18">
      <t>キニュウ</t>
    </rPh>
    <phoneticPr fontId="1"/>
  </si>
  <si>
    <t>④　補助事業に要した実績の総額を記入する。なお、補助対象外の事業が含まれる</t>
    <rPh sb="2" eb="4">
      <t>ホジョ</t>
    </rPh>
    <rPh sb="4" eb="6">
      <t>ジギョウ</t>
    </rPh>
    <rPh sb="7" eb="8">
      <t>ヨウ</t>
    </rPh>
    <rPh sb="10" eb="12">
      <t>ジッセキ</t>
    </rPh>
    <rPh sb="13" eb="15">
      <t>ソウガク</t>
    </rPh>
    <rPh sb="16" eb="18">
      <t>キニュウ</t>
    </rPh>
    <rPh sb="24" eb="26">
      <t>ホジョ</t>
    </rPh>
    <rPh sb="26" eb="29">
      <t>タイショウガイ</t>
    </rPh>
    <rPh sb="30" eb="32">
      <t>ジギョウ</t>
    </rPh>
    <rPh sb="33" eb="34">
      <t>フク</t>
    </rPh>
    <phoneticPr fontId="1"/>
  </si>
  <si>
    <t>場合は、補助対象額を（　　）書きで明示する。</t>
    <rPh sb="0" eb="2">
      <t>バアイ</t>
    </rPh>
    <rPh sb="4" eb="6">
      <t>ホジョ</t>
    </rPh>
    <rPh sb="6" eb="9">
      <t>タイショウガク</t>
    </rPh>
    <rPh sb="14" eb="15">
      <t>カ</t>
    </rPh>
    <rPh sb="17" eb="19">
      <t>メイジ</t>
    </rPh>
    <phoneticPr fontId="1"/>
  </si>
  <si>
    <t>⑤　最終交付決定額を記入する。</t>
    <rPh sb="2" eb="4">
      <t>サイシュウ</t>
    </rPh>
    <rPh sb="4" eb="6">
      <t>コウフ</t>
    </rPh>
    <rPh sb="6" eb="9">
      <t>ケッテイガク</t>
    </rPh>
    <rPh sb="10" eb="12">
      <t>キニュウ</t>
    </rPh>
    <phoneticPr fontId="1"/>
  </si>
  <si>
    <t>⑥　工事等の着手した年月日（複数の契約の場合は、最初に着手した年月日）を記入する。</t>
    <rPh sb="2" eb="4">
      <t>コウジ</t>
    </rPh>
    <rPh sb="4" eb="5">
      <t>トウ</t>
    </rPh>
    <rPh sb="6" eb="8">
      <t>チャクシュ</t>
    </rPh>
    <rPh sb="10" eb="13">
      <t>ネンガッピ</t>
    </rPh>
    <rPh sb="14" eb="16">
      <t>フクスウ</t>
    </rPh>
    <rPh sb="17" eb="19">
      <t>ケイヤク</t>
    </rPh>
    <rPh sb="20" eb="22">
      <t>バアイ</t>
    </rPh>
    <rPh sb="24" eb="26">
      <t>サイショ</t>
    </rPh>
    <rPh sb="27" eb="29">
      <t>チャクシュ</t>
    </rPh>
    <rPh sb="31" eb="34">
      <t>ネンガッピ</t>
    </rPh>
    <rPh sb="36" eb="38">
      <t>キニュウ</t>
    </rPh>
    <phoneticPr fontId="1"/>
  </si>
  <si>
    <t>⑦　工事等の最終完了日を記入する。</t>
    <rPh sb="2" eb="4">
      <t>コウジ</t>
    </rPh>
    <rPh sb="4" eb="5">
      <t>トウ</t>
    </rPh>
    <rPh sb="6" eb="8">
      <t>サイシュウ</t>
    </rPh>
    <rPh sb="8" eb="10">
      <t>カンリョウ</t>
    </rPh>
    <rPh sb="10" eb="11">
      <t>ビ</t>
    </rPh>
    <rPh sb="12" eb="14">
      <t>キニュウ</t>
    </rPh>
    <phoneticPr fontId="1"/>
  </si>
  <si>
    <r>
      <t>工事費</t>
    </r>
    <r>
      <rPr>
        <sz val="11"/>
        <color rgb="FFFF0000"/>
        <rFont val="ＭＳ Ｐゴシック"/>
        <family val="3"/>
        <charset val="128"/>
        <scheme val="minor"/>
      </rPr>
      <t>⑧</t>
    </r>
    <rPh sb="0" eb="3">
      <t>コウジヒ</t>
    </rPh>
    <phoneticPr fontId="7"/>
  </si>
  <si>
    <t>事業の名称</t>
    <rPh sb="0" eb="2">
      <t>ジギョウ</t>
    </rPh>
    <rPh sb="3" eb="5">
      <t>メイショウ</t>
    </rPh>
    <phoneticPr fontId="7"/>
  </si>
  <si>
    <t>⑨</t>
    <phoneticPr fontId="7"/>
  </si>
  <si>
    <t>⑩</t>
    <phoneticPr fontId="1"/>
  </si>
  <si>
    <t>⑪</t>
    <phoneticPr fontId="1"/>
  </si>
  <si>
    <t>⑨　　　　交付申請書に準じて記入する。</t>
    <rPh sb="5" eb="7">
      <t>コウフ</t>
    </rPh>
    <rPh sb="7" eb="10">
      <t>シンセイショ</t>
    </rPh>
    <rPh sb="11" eb="12">
      <t>ジュン</t>
    </rPh>
    <rPh sb="14" eb="16">
      <t>キニュウ</t>
    </rPh>
    <phoneticPr fontId="1"/>
  </si>
  <si>
    <t>⑩　最終交付決定書の内容を実施設計費、工事費、監理費、事務費等に分けて記入する。</t>
    <rPh sb="2" eb="4">
      <t>サイシュウ</t>
    </rPh>
    <rPh sb="4" eb="6">
      <t>コウフ</t>
    </rPh>
    <rPh sb="6" eb="9">
      <t>ケッテイショ</t>
    </rPh>
    <rPh sb="10" eb="12">
      <t>ナイヨウ</t>
    </rPh>
    <rPh sb="13" eb="15">
      <t>ジッシ</t>
    </rPh>
    <rPh sb="15" eb="18">
      <t>セッケイヒ</t>
    </rPh>
    <rPh sb="19" eb="22">
      <t>コウジヒ</t>
    </rPh>
    <rPh sb="23" eb="26">
      <t>カンリヒ</t>
    </rPh>
    <rPh sb="27" eb="30">
      <t>ジムヒ</t>
    </rPh>
    <rPh sb="30" eb="31">
      <t>トウ</t>
    </rPh>
    <rPh sb="32" eb="33">
      <t>ワ</t>
    </rPh>
    <rPh sb="35" eb="37">
      <t>キニュウ</t>
    </rPh>
    <phoneticPr fontId="1"/>
  </si>
  <si>
    <t>⑪　実績の総事業費を実施設計費、工事費、監理費、事務費等に分けて記入する。</t>
    <rPh sb="2" eb="4">
      <t>ジッセキ</t>
    </rPh>
    <rPh sb="5" eb="6">
      <t>ソウ</t>
    </rPh>
    <rPh sb="6" eb="9">
      <t>ジギョウヒ</t>
    </rPh>
    <rPh sb="10" eb="12">
      <t>ジッシ</t>
    </rPh>
    <rPh sb="12" eb="15">
      <t>セッケイヒ</t>
    </rPh>
    <rPh sb="16" eb="19">
      <t>コウジヒ</t>
    </rPh>
    <rPh sb="20" eb="23">
      <t>カンリヒ</t>
    </rPh>
    <rPh sb="24" eb="27">
      <t>ジムヒ</t>
    </rPh>
    <rPh sb="27" eb="28">
      <t>トウ</t>
    </rPh>
    <rPh sb="29" eb="30">
      <t>ワ</t>
    </rPh>
    <rPh sb="32" eb="34">
      <t>キニュウ</t>
    </rPh>
    <phoneticPr fontId="1"/>
  </si>
  <si>
    <t>　　凡例：（交付申請書と同一のため添付省略）と付け加える。</t>
    <rPh sb="2" eb="4">
      <t>ハンレイ</t>
    </rPh>
    <rPh sb="6" eb="8">
      <t>コウフ</t>
    </rPh>
    <rPh sb="8" eb="11">
      <t>シンセイショ</t>
    </rPh>
    <rPh sb="12" eb="14">
      <t>ドウイツ</t>
    </rPh>
    <rPh sb="17" eb="19">
      <t>テンプ</t>
    </rPh>
    <rPh sb="19" eb="21">
      <t>ショウリャク</t>
    </rPh>
    <rPh sb="23" eb="24">
      <t>ツ</t>
    </rPh>
    <rPh sb="25" eb="26">
      <t>クワ</t>
    </rPh>
    <phoneticPr fontId="1"/>
  </si>
  <si>
    <t>収 支 精 算 書</t>
    <rPh sb="0" eb="1">
      <t>オサム</t>
    </rPh>
    <rPh sb="2" eb="3">
      <t>ササ</t>
    </rPh>
    <rPh sb="4" eb="5">
      <t>セイ</t>
    </rPh>
    <rPh sb="6" eb="7">
      <t>ザン</t>
    </rPh>
    <rPh sb="8" eb="9">
      <t>ショ</t>
    </rPh>
    <phoneticPr fontId="7"/>
  </si>
  <si>
    <t>収入の部</t>
    <rPh sb="0" eb="2">
      <t>シュウニュウ</t>
    </rPh>
    <rPh sb="3" eb="4">
      <t>ブ</t>
    </rPh>
    <phoneticPr fontId="7"/>
  </si>
  <si>
    <t>費　　目</t>
    <rPh sb="0" eb="1">
      <t>ヒ</t>
    </rPh>
    <rPh sb="3" eb="4">
      <t>モク</t>
    </rPh>
    <phoneticPr fontId="7"/>
  </si>
  <si>
    <t>予算額</t>
    <rPh sb="0" eb="2">
      <t>ヨサン</t>
    </rPh>
    <rPh sb="2" eb="3">
      <t>ガク</t>
    </rPh>
    <phoneticPr fontId="7"/>
  </si>
  <si>
    <t>精算額</t>
    <rPh sb="0" eb="3">
      <t>セイサンガク</t>
    </rPh>
    <phoneticPr fontId="7"/>
  </si>
  <si>
    <t>差引増△減</t>
    <rPh sb="0" eb="2">
      <t>サシヒキ</t>
    </rPh>
    <rPh sb="2" eb="3">
      <t>ゾウ</t>
    </rPh>
    <rPh sb="4" eb="5">
      <t>ゲン</t>
    </rPh>
    <phoneticPr fontId="7"/>
  </si>
  <si>
    <t>支出の部</t>
    <rPh sb="0" eb="2">
      <t>シシュツ</t>
    </rPh>
    <rPh sb="3" eb="4">
      <t>ブ</t>
    </rPh>
    <phoneticPr fontId="7"/>
  </si>
  <si>
    <t>国庫補助金の精算</t>
    <rPh sb="0" eb="2">
      <t>コッコ</t>
    </rPh>
    <rPh sb="2" eb="4">
      <t>ホジョ</t>
    </rPh>
    <rPh sb="4" eb="5">
      <t>キン</t>
    </rPh>
    <rPh sb="6" eb="8">
      <t>セイサン</t>
    </rPh>
    <phoneticPr fontId="7"/>
  </si>
  <si>
    <t>補助金交付決定額</t>
    <rPh sb="0" eb="3">
      <t>ホジョキン</t>
    </rPh>
    <rPh sb="3" eb="5">
      <t>コウフ</t>
    </rPh>
    <rPh sb="5" eb="7">
      <t>ケッテイ</t>
    </rPh>
    <rPh sb="7" eb="8">
      <t>ガク</t>
    </rPh>
    <phoneticPr fontId="7"/>
  </si>
  <si>
    <t>精算事業費
総　　　　額</t>
    <rPh sb="0" eb="2">
      <t>セイサン</t>
    </rPh>
    <rPh sb="2" eb="5">
      <t>ジギョウヒ</t>
    </rPh>
    <rPh sb="6" eb="7">
      <t>フサ</t>
    </rPh>
    <rPh sb="11" eb="12">
      <t>ガク</t>
    </rPh>
    <phoneticPr fontId="7"/>
  </si>
  <si>
    <t>国庫補助割合</t>
    <rPh sb="0" eb="2">
      <t>コッコ</t>
    </rPh>
    <rPh sb="2" eb="4">
      <t>ホジョ</t>
    </rPh>
    <rPh sb="4" eb="5">
      <t>ワリ</t>
    </rPh>
    <rPh sb="5" eb="6">
      <t>ゴウ</t>
    </rPh>
    <phoneticPr fontId="7"/>
  </si>
  <si>
    <t>国庫補助金
精 　算 　額</t>
    <rPh sb="0" eb="2">
      <t>コッコ</t>
    </rPh>
    <rPh sb="2" eb="5">
      <t>ホジョキン</t>
    </rPh>
    <rPh sb="6" eb="7">
      <t>セイ</t>
    </rPh>
    <rPh sb="9" eb="10">
      <t>ザン</t>
    </rPh>
    <rPh sb="12" eb="13">
      <t>ガク</t>
    </rPh>
    <phoneticPr fontId="7"/>
  </si>
  <si>
    <t>概算払受領
総　　　　額</t>
    <rPh sb="0" eb="2">
      <t>ガイサン</t>
    </rPh>
    <rPh sb="2" eb="3">
      <t>バラ</t>
    </rPh>
    <rPh sb="3" eb="5">
      <t>ジュリョウ</t>
    </rPh>
    <rPh sb="6" eb="7">
      <t>フサ</t>
    </rPh>
    <rPh sb="11" eb="12">
      <t>ガク</t>
    </rPh>
    <phoneticPr fontId="7"/>
  </si>
  <si>
    <t>設計費</t>
    <rPh sb="0" eb="2">
      <t>セッケイ</t>
    </rPh>
    <rPh sb="2" eb="3">
      <t>ヒ</t>
    </rPh>
    <phoneticPr fontId="7"/>
  </si>
  <si>
    <t>合　計</t>
    <rPh sb="0" eb="1">
      <t>ゴウ</t>
    </rPh>
    <rPh sb="2" eb="3">
      <t>ケイ</t>
    </rPh>
    <phoneticPr fontId="7"/>
  </si>
  <si>
    <t>%</t>
    <phoneticPr fontId="7"/>
  </si>
  <si>
    <t>：</t>
    <phoneticPr fontId="7"/>
  </si>
  <si>
    <t>事業の名称</t>
    <phoneticPr fontId="7"/>
  </si>
  <si>
    <t>費　　目</t>
    <phoneticPr fontId="7"/>
  </si>
  <si>
    <t>円</t>
    <phoneticPr fontId="7"/>
  </si>
  <si>
    <t>%</t>
    <phoneticPr fontId="7"/>
  </si>
  <si>
    <t>完 了 検 査 等 調 書</t>
    <rPh sb="0" eb="1">
      <t>カン</t>
    </rPh>
    <rPh sb="2" eb="3">
      <t>リョウ</t>
    </rPh>
    <rPh sb="4" eb="5">
      <t>ケン</t>
    </rPh>
    <rPh sb="6" eb="7">
      <t>サ</t>
    </rPh>
    <rPh sb="8" eb="9">
      <t>トウ</t>
    </rPh>
    <rPh sb="10" eb="11">
      <t>チョウ</t>
    </rPh>
    <rPh sb="12" eb="13">
      <t>ショ</t>
    </rPh>
    <phoneticPr fontId="7"/>
  </si>
  <si>
    <t>：</t>
    <phoneticPr fontId="7"/>
  </si>
  <si>
    <t>完了検査調書</t>
    <rPh sb="0" eb="2">
      <t>カンリョウ</t>
    </rPh>
    <rPh sb="2" eb="4">
      <t>ケンサ</t>
    </rPh>
    <rPh sb="4" eb="6">
      <t>チョウショ</t>
    </rPh>
    <phoneticPr fontId="7"/>
  </si>
  <si>
    <t>（1）</t>
    <phoneticPr fontId="7"/>
  </si>
  <si>
    <t>完了年月日</t>
    <rPh sb="0" eb="2">
      <t>カンリョウ</t>
    </rPh>
    <rPh sb="2" eb="5">
      <t>ネンガッピ</t>
    </rPh>
    <phoneticPr fontId="7"/>
  </si>
  <si>
    <t>（2）</t>
    <phoneticPr fontId="7"/>
  </si>
  <si>
    <t>完了検査年月日</t>
    <rPh sb="0" eb="2">
      <t>カンリョウ</t>
    </rPh>
    <rPh sb="2" eb="4">
      <t>ケンサ</t>
    </rPh>
    <rPh sb="4" eb="7">
      <t>ネンガッピ</t>
    </rPh>
    <phoneticPr fontId="7"/>
  </si>
  <si>
    <t>備品等調書</t>
    <rPh sb="0" eb="2">
      <t>ビヒン</t>
    </rPh>
    <rPh sb="2" eb="3">
      <t>トウ</t>
    </rPh>
    <rPh sb="3" eb="5">
      <t>チョウショ</t>
    </rPh>
    <phoneticPr fontId="7"/>
  </si>
  <si>
    <t>品　名</t>
    <rPh sb="0" eb="1">
      <t>シナ</t>
    </rPh>
    <rPh sb="2" eb="3">
      <t>メイ</t>
    </rPh>
    <phoneticPr fontId="7"/>
  </si>
  <si>
    <t>規　格</t>
    <rPh sb="0" eb="1">
      <t>タダシ</t>
    </rPh>
    <rPh sb="2" eb="3">
      <t>カク</t>
    </rPh>
    <phoneticPr fontId="7"/>
  </si>
  <si>
    <t>数　量</t>
    <rPh sb="0" eb="1">
      <t>カズ</t>
    </rPh>
    <rPh sb="2" eb="3">
      <t>リョウ</t>
    </rPh>
    <phoneticPr fontId="7"/>
  </si>
  <si>
    <t>購入単価</t>
    <rPh sb="0" eb="2">
      <t>コウニュウ</t>
    </rPh>
    <rPh sb="2" eb="4">
      <t>タンカ</t>
    </rPh>
    <phoneticPr fontId="7"/>
  </si>
  <si>
    <t>購入金額</t>
    <rPh sb="0" eb="2">
      <t>コウニュウ</t>
    </rPh>
    <rPh sb="2" eb="4">
      <t>キンガク</t>
    </rPh>
    <phoneticPr fontId="7"/>
  </si>
  <si>
    <t>購入年月日</t>
    <rPh sb="0" eb="2">
      <t>コウニュウ</t>
    </rPh>
    <rPh sb="2" eb="5">
      <t>ネンガッピ</t>
    </rPh>
    <phoneticPr fontId="7"/>
  </si>
  <si>
    <t>耐用年数</t>
    <rPh sb="0" eb="2">
      <t>タイヨウ</t>
    </rPh>
    <rPh sb="2" eb="4">
      <t>ネンスウ</t>
    </rPh>
    <phoneticPr fontId="7"/>
  </si>
  <si>
    <t>継続使用希望の有無</t>
    <rPh sb="0" eb="2">
      <t>ケイゾク</t>
    </rPh>
    <rPh sb="2" eb="4">
      <t>シヨウ</t>
    </rPh>
    <rPh sb="4" eb="6">
      <t>キボウ</t>
    </rPh>
    <rPh sb="7" eb="9">
      <t>ウム</t>
    </rPh>
    <phoneticPr fontId="7"/>
  </si>
  <si>
    <t>備　考</t>
    <rPh sb="0" eb="1">
      <t>ソナエ</t>
    </rPh>
    <rPh sb="2" eb="3">
      <t>コウ</t>
    </rPh>
    <phoneticPr fontId="7"/>
  </si>
  <si>
    <t>－</t>
    <phoneticPr fontId="7"/>
  </si>
  <si>
    <t>－</t>
  </si>
  <si>
    <t>以　上</t>
    <rPh sb="0" eb="1">
      <t>イ</t>
    </rPh>
    <rPh sb="2" eb="3">
      <t>ジョウ</t>
    </rPh>
    <phoneticPr fontId="7"/>
  </si>
  <si>
    <r>
      <t>差引国庫補助金未受領
（</t>
    </r>
    <r>
      <rPr>
        <strike/>
        <sz val="11"/>
        <rFont val="ＭＳ Ｐゴシック"/>
        <family val="3"/>
        <charset val="128"/>
        <scheme val="minor"/>
      </rPr>
      <t>返済</t>
    </r>
    <r>
      <rPr>
        <sz val="11"/>
        <rFont val="ＭＳ Ｐゴシック"/>
        <family val="3"/>
        <charset val="128"/>
        <scheme val="minor"/>
      </rPr>
      <t>）額</t>
    </r>
    <rPh sb="0" eb="2">
      <t>サシヒキ</t>
    </rPh>
    <rPh sb="2" eb="4">
      <t>コッコ</t>
    </rPh>
    <rPh sb="4" eb="7">
      <t>ホジョキン</t>
    </rPh>
    <rPh sb="7" eb="10">
      <t>ミジュリョウ</t>
    </rPh>
    <rPh sb="12" eb="14">
      <t>ヘンサイ</t>
    </rPh>
    <rPh sb="15" eb="16">
      <t>ガク</t>
    </rPh>
    <phoneticPr fontId="7"/>
  </si>
  <si>
    <t>円　</t>
    <rPh sb="0" eb="1">
      <t>エン</t>
    </rPh>
    <phoneticPr fontId="1"/>
  </si>
  <si>
    <t>記入要領(国)</t>
    <rPh sb="0" eb="2">
      <t>キニュウ</t>
    </rPh>
    <rPh sb="2" eb="4">
      <t>ヨウリョウ</t>
    </rPh>
    <rPh sb="5" eb="6">
      <t>コク</t>
    </rPh>
    <phoneticPr fontId="1"/>
  </si>
  <si>
    <t>（補助金等に係る予算の執行の適正化に係る法律　第14条）</t>
    <rPh sb="1" eb="4">
      <t>ホジョキン</t>
    </rPh>
    <rPh sb="4" eb="5">
      <t>トウ</t>
    </rPh>
    <rPh sb="6" eb="7">
      <t>カカ</t>
    </rPh>
    <rPh sb="8" eb="10">
      <t>ヨサン</t>
    </rPh>
    <rPh sb="11" eb="13">
      <t>シッコウ</t>
    </rPh>
    <rPh sb="14" eb="17">
      <t>テキセイカ</t>
    </rPh>
    <rPh sb="18" eb="19">
      <t>カカ</t>
    </rPh>
    <rPh sb="20" eb="22">
      <t>ホウリツ</t>
    </rPh>
    <rPh sb="23" eb="24">
      <t>ダイ</t>
    </rPh>
    <rPh sb="26" eb="27">
      <t>ジョウ</t>
    </rPh>
    <phoneticPr fontId="1"/>
  </si>
  <si>
    <t>（防衛施設周辺対策事業補助金等交付規則　第7条）</t>
    <phoneticPr fontId="1"/>
  </si>
  <si>
    <t>※事業の完了後一月又は4月10日のいずれか早い日までに提出下さい</t>
    <rPh sb="1" eb="3">
      <t>ジギョウ</t>
    </rPh>
    <rPh sb="4" eb="6">
      <t>カンリョウ</t>
    </rPh>
    <rPh sb="6" eb="7">
      <t>ゴ</t>
    </rPh>
    <rPh sb="7" eb="9">
      <t>イチガツ</t>
    </rPh>
    <rPh sb="9" eb="10">
      <t>マタ</t>
    </rPh>
    <rPh sb="12" eb="13">
      <t>ガツ</t>
    </rPh>
    <rPh sb="15" eb="16">
      <t>ニチ</t>
    </rPh>
    <rPh sb="21" eb="22">
      <t>ハヤ</t>
    </rPh>
    <rPh sb="23" eb="24">
      <t>ヒ</t>
    </rPh>
    <rPh sb="27" eb="29">
      <t>テイシュツ</t>
    </rPh>
    <rPh sb="29" eb="30">
      <t>クダ</t>
    </rPh>
    <phoneticPr fontId="1"/>
  </si>
  <si>
    <t>補助金交付申請書</t>
    <rPh sb="0" eb="3">
      <t>ホジョキン</t>
    </rPh>
    <rPh sb="3" eb="5">
      <t>コウフ</t>
    </rPh>
    <rPh sb="5" eb="8">
      <t>シンセイショ</t>
    </rPh>
    <phoneticPr fontId="1"/>
  </si>
  <si>
    <t>補助事業等計画変更承認申請書</t>
    <rPh sb="0" eb="2">
      <t>ホジョ</t>
    </rPh>
    <rPh sb="2" eb="4">
      <t>ジギョウ</t>
    </rPh>
    <rPh sb="4" eb="5">
      <t>トウ</t>
    </rPh>
    <rPh sb="5" eb="7">
      <t>ケイカク</t>
    </rPh>
    <rPh sb="7" eb="9">
      <t>ヘンコウ</t>
    </rPh>
    <rPh sb="9" eb="11">
      <t>ショウニン</t>
    </rPh>
    <rPh sb="11" eb="14">
      <t>シンセイショ</t>
    </rPh>
    <phoneticPr fontId="1"/>
  </si>
  <si>
    <t>補助事業等着手報告書</t>
    <rPh sb="0" eb="2">
      <t>ホジョ</t>
    </rPh>
    <rPh sb="2" eb="4">
      <t>ジギョウ</t>
    </rPh>
    <rPh sb="4" eb="5">
      <t>トウ</t>
    </rPh>
    <rPh sb="5" eb="7">
      <t>チャクシュ</t>
    </rPh>
    <rPh sb="7" eb="10">
      <t>ホウコクショ</t>
    </rPh>
    <phoneticPr fontId="1"/>
  </si>
  <si>
    <t>補助事業等遂行状況報告書</t>
    <rPh sb="0" eb="2">
      <t>ホジョ</t>
    </rPh>
    <rPh sb="2" eb="4">
      <t>ジギョウ</t>
    </rPh>
    <rPh sb="4" eb="5">
      <t>トウ</t>
    </rPh>
    <rPh sb="5" eb="7">
      <t>スイコウ</t>
    </rPh>
    <rPh sb="7" eb="9">
      <t>ジョウキョウ</t>
    </rPh>
    <rPh sb="9" eb="12">
      <t>ホウコクショ</t>
    </rPh>
    <phoneticPr fontId="1"/>
  </si>
  <si>
    <t>補助金等交付申請書</t>
    <rPh sb="0" eb="3">
      <t>ホジョキン</t>
    </rPh>
    <rPh sb="3" eb="4">
      <t>トウ</t>
    </rPh>
    <rPh sb="4" eb="6">
      <t>コウフ</t>
    </rPh>
    <rPh sb="6" eb="9">
      <t>シンセイショ</t>
    </rPh>
    <phoneticPr fontId="1"/>
  </si>
  <si>
    <t>補助事業等実績報告書</t>
    <rPh sb="0" eb="2">
      <t>ホジョ</t>
    </rPh>
    <rPh sb="2" eb="4">
      <t>ジギョウ</t>
    </rPh>
    <rPh sb="4" eb="5">
      <t>トウ</t>
    </rPh>
    <rPh sb="5" eb="7">
      <t>ジッセキ</t>
    </rPh>
    <rPh sb="7" eb="10">
      <t>ホウコクショ</t>
    </rPh>
    <phoneticPr fontId="1"/>
  </si>
  <si>
    <t>単歳</t>
    <rPh sb="0" eb="2">
      <t>タンサイ</t>
    </rPh>
    <phoneticPr fontId="1"/>
  </si>
  <si>
    <t>国債</t>
    <rPh sb="0" eb="2">
      <t>コクサイ</t>
    </rPh>
    <phoneticPr fontId="1"/>
  </si>
  <si>
    <t>1.交付申請書</t>
    <rPh sb="2" eb="4">
      <t>コウフ</t>
    </rPh>
    <rPh sb="4" eb="7">
      <t>シンセイショ</t>
    </rPh>
    <phoneticPr fontId="1"/>
  </si>
  <si>
    <t>2.交付申請書</t>
    <rPh sb="2" eb="4">
      <t>コウフ</t>
    </rPh>
    <rPh sb="4" eb="7">
      <t>シンセイショ</t>
    </rPh>
    <phoneticPr fontId="1"/>
  </si>
  <si>
    <t>維持費（単歳のみ）</t>
    <rPh sb="0" eb="3">
      <t>イジヒ</t>
    </rPh>
    <rPh sb="4" eb="6">
      <t>タンサイ</t>
    </rPh>
    <phoneticPr fontId="1"/>
  </si>
  <si>
    <t>添付書類</t>
    <rPh sb="0" eb="2">
      <t>テンプ</t>
    </rPh>
    <rPh sb="2" eb="4">
      <t>ショルイ</t>
    </rPh>
    <phoneticPr fontId="1"/>
  </si>
  <si>
    <t>←国庫債務負担行為に係る事業が3ヵ年以上にわたる場合には年割り区分を追加すること。</t>
    <rPh sb="1" eb="3">
      <t>コッコ</t>
    </rPh>
    <rPh sb="3" eb="5">
      <t>サイム</t>
    </rPh>
    <rPh sb="5" eb="7">
      <t>フタン</t>
    </rPh>
    <rPh sb="7" eb="9">
      <t>コウイ</t>
    </rPh>
    <rPh sb="10" eb="11">
      <t>カカ</t>
    </rPh>
    <rPh sb="12" eb="14">
      <t>ジギョウ</t>
    </rPh>
    <rPh sb="17" eb="18">
      <t>ネン</t>
    </rPh>
    <rPh sb="18" eb="20">
      <t>イジョウ</t>
    </rPh>
    <rPh sb="24" eb="26">
      <t>バアイ</t>
    </rPh>
    <rPh sb="28" eb="29">
      <t>ネン</t>
    </rPh>
    <rPh sb="29" eb="30">
      <t>ワ</t>
    </rPh>
    <rPh sb="31" eb="33">
      <t>クブン</t>
    </rPh>
    <rPh sb="34" eb="36">
      <t>ツイカ</t>
    </rPh>
    <phoneticPr fontId="1"/>
  </si>
  <si>
    <t>（防衛施設周辺対策事業補助金等交付規則　第3条）</t>
    <rPh sb="1" eb="3">
      <t>ボウエイ</t>
    </rPh>
    <rPh sb="3" eb="5">
      <t>シセツ</t>
    </rPh>
    <rPh sb="5" eb="7">
      <t>シュウヘン</t>
    </rPh>
    <rPh sb="7" eb="9">
      <t>タイサク</t>
    </rPh>
    <rPh sb="9" eb="11">
      <t>ジギョウ</t>
    </rPh>
    <rPh sb="11" eb="15">
      <t>ホジョキンナド</t>
    </rPh>
    <rPh sb="15" eb="17">
      <t>コウフ</t>
    </rPh>
    <rPh sb="17" eb="19">
      <t>キソク</t>
    </rPh>
    <rPh sb="20" eb="21">
      <t>ダイ</t>
    </rPh>
    <rPh sb="22" eb="23">
      <t>ジョウ</t>
    </rPh>
    <phoneticPr fontId="1"/>
  </si>
  <si>
    <t>△減額</t>
    <rPh sb="1" eb="2">
      <t>ゲン</t>
    </rPh>
    <rPh sb="2" eb="3">
      <t>ガク</t>
    </rPh>
    <phoneticPr fontId="1"/>
  </si>
  <si>
    <t>差引増</t>
    <rPh sb="0" eb="2">
      <t>サシヒキ</t>
    </rPh>
    <rPh sb="2" eb="3">
      <t>ゾウ</t>
    </rPh>
    <phoneticPr fontId="7"/>
  </si>
  <si>
    <t>（A）－（B）</t>
  </si>
  <si>
    <t>（A）－（B）</t>
    <phoneticPr fontId="1"/>
  </si>
  <si>
    <t>⑫</t>
    <phoneticPr fontId="1"/>
  </si>
  <si>
    <t>⑬</t>
    <phoneticPr fontId="1"/>
  </si>
  <si>
    <t>⑬　工事実績が交付申請時と内容に変更がなければ添付は不要</t>
    <rPh sb="2" eb="4">
      <t>コウジ</t>
    </rPh>
    <rPh sb="4" eb="6">
      <t>ジッセキ</t>
    </rPh>
    <rPh sb="7" eb="9">
      <t>コウフ</t>
    </rPh>
    <rPh sb="9" eb="12">
      <t>シンセイジ</t>
    </rPh>
    <rPh sb="13" eb="15">
      <t>ナイヨウ</t>
    </rPh>
    <rPh sb="16" eb="18">
      <t>ヘンコウ</t>
    </rPh>
    <rPh sb="23" eb="25">
      <t>テンプ</t>
    </rPh>
    <rPh sb="26" eb="28">
      <t>フヨウ</t>
    </rPh>
    <phoneticPr fontId="1"/>
  </si>
  <si>
    <t>⑫　表中では（A)-(B)となっているが、（B)-(A)により算出した金額を記入する。</t>
    <rPh sb="2" eb="4">
      <t>ヒョウチュウ</t>
    </rPh>
    <rPh sb="31" eb="33">
      <t>サンシュツ</t>
    </rPh>
    <rPh sb="35" eb="37">
      <t>キンガク</t>
    </rPh>
    <rPh sb="38" eb="40">
      <t>キニュウ</t>
    </rPh>
    <phoneticPr fontId="1"/>
  </si>
  <si>
    <t>①</t>
    <phoneticPr fontId="1"/>
  </si>
  <si>
    <t>②</t>
    <phoneticPr fontId="1"/>
  </si>
  <si>
    <t>③</t>
    <phoneticPr fontId="1"/>
  </si>
  <si>
    <t>収　支　精　算　書</t>
    <rPh sb="0" eb="1">
      <t>オサム</t>
    </rPh>
    <rPh sb="2" eb="3">
      <t>ササ</t>
    </rPh>
    <rPh sb="4" eb="5">
      <t>セイ</t>
    </rPh>
    <rPh sb="6" eb="7">
      <t>ザン</t>
    </rPh>
    <rPh sb="8" eb="9">
      <t>ショ</t>
    </rPh>
    <phoneticPr fontId="7"/>
  </si>
  <si>
    <t>　事業の名称：</t>
    <phoneticPr fontId="7"/>
  </si>
  <si>
    <t>１</t>
    <phoneticPr fontId="7"/>
  </si>
  <si>
    <t>収入の部</t>
    <phoneticPr fontId="7"/>
  </si>
  <si>
    <t>費目</t>
    <phoneticPr fontId="7"/>
  </si>
  <si>
    <t>予算額</t>
    <phoneticPr fontId="7"/>
  </si>
  <si>
    <t>精算額</t>
    <phoneticPr fontId="7"/>
  </si>
  <si>
    <t>差引増△減</t>
    <phoneticPr fontId="7"/>
  </si>
  <si>
    <t>備考</t>
    <phoneticPr fontId="7"/>
  </si>
  <si>
    <t>円</t>
    <phoneticPr fontId="7"/>
  </si>
  <si>
    <t>合計</t>
    <rPh sb="0" eb="2">
      <t>ゴウケイ</t>
    </rPh>
    <phoneticPr fontId="7"/>
  </si>
  <si>
    <t>２</t>
    <phoneticPr fontId="7"/>
  </si>
  <si>
    <t>支出の部</t>
    <phoneticPr fontId="7"/>
  </si>
  <si>
    <t>施設関係支出</t>
    <rPh sb="0" eb="2">
      <t>シセツ</t>
    </rPh>
    <rPh sb="2" eb="4">
      <t>カンケイ</t>
    </rPh>
    <rPh sb="4" eb="6">
      <t>シシュツ</t>
    </rPh>
    <phoneticPr fontId="7"/>
  </si>
  <si>
    <t>建物支出</t>
    <rPh sb="0" eb="2">
      <t>タテモノ</t>
    </rPh>
    <rPh sb="2" eb="4">
      <t>シシュツ</t>
    </rPh>
    <phoneticPr fontId="7"/>
  </si>
  <si>
    <t>３</t>
    <phoneticPr fontId="7"/>
  </si>
  <si>
    <t>国庫補助金精算</t>
    <rPh sb="0" eb="2">
      <t>コッコ</t>
    </rPh>
    <rPh sb="2" eb="5">
      <t>ホジョキン</t>
    </rPh>
    <rPh sb="5" eb="7">
      <t>セイサン</t>
    </rPh>
    <phoneticPr fontId="7"/>
  </si>
  <si>
    <t>費　目</t>
    <rPh sb="0" eb="1">
      <t>ヒ</t>
    </rPh>
    <rPh sb="2" eb="3">
      <t>メ</t>
    </rPh>
    <phoneticPr fontId="7"/>
  </si>
  <si>
    <t>精算事業費総額</t>
    <rPh sb="0" eb="2">
      <t>セイサン</t>
    </rPh>
    <rPh sb="2" eb="4">
      <t>ジギョウ</t>
    </rPh>
    <rPh sb="4" eb="5">
      <t>ヒ</t>
    </rPh>
    <rPh sb="5" eb="7">
      <t>ソウガク</t>
    </rPh>
    <phoneticPr fontId="7"/>
  </si>
  <si>
    <t>国庫
補助
割合　％　</t>
    <rPh sb="0" eb="2">
      <t>コッコ</t>
    </rPh>
    <rPh sb="3" eb="5">
      <t>ホジョ</t>
    </rPh>
    <rPh sb="6" eb="8">
      <t>ワリアイ</t>
    </rPh>
    <phoneticPr fontId="7"/>
  </si>
  <si>
    <t>国庫補助金精算額</t>
    <rPh sb="0" eb="2">
      <t>コッコ</t>
    </rPh>
    <rPh sb="2" eb="5">
      <t>ホジョキン</t>
    </rPh>
    <rPh sb="5" eb="7">
      <t>セイサン</t>
    </rPh>
    <rPh sb="7" eb="8">
      <t>ガク</t>
    </rPh>
    <phoneticPr fontId="7"/>
  </si>
  <si>
    <t>概算払
受領総額</t>
    <rPh sb="0" eb="2">
      <t>ガイサン</t>
    </rPh>
    <rPh sb="2" eb="3">
      <t>バラ</t>
    </rPh>
    <rPh sb="4" eb="6">
      <t>ジュリョウ</t>
    </rPh>
    <rPh sb="6" eb="8">
      <t>ソウガク</t>
    </rPh>
    <phoneticPr fontId="7"/>
  </si>
  <si>
    <t>年割額</t>
    <rPh sb="0" eb="1">
      <t>ネン</t>
    </rPh>
    <rPh sb="1" eb="2">
      <t>ワリ</t>
    </rPh>
    <rPh sb="2" eb="3">
      <t>ガク</t>
    </rPh>
    <phoneticPr fontId="7"/>
  </si>
  <si>
    <t>監理委託費</t>
    <rPh sb="0" eb="2">
      <t>カンリ</t>
    </rPh>
    <rPh sb="2" eb="5">
      <t>イタクヒ</t>
    </rPh>
    <phoneticPr fontId="7"/>
  </si>
  <si>
    <t>合計</t>
    <rPh sb="0" eb="1">
      <t>ゴウケイ</t>
    </rPh>
    <phoneticPr fontId="7"/>
  </si>
  <si>
    <t>（会計年度内に事業が未完了ver）</t>
    <rPh sb="1" eb="3">
      <t>カイケイ</t>
    </rPh>
    <rPh sb="3" eb="6">
      <t>ネンドナイ</t>
    </rPh>
    <rPh sb="7" eb="9">
      <t>ジギョウ</t>
    </rPh>
    <rPh sb="10" eb="13">
      <t>ミカンリョウ</t>
    </rPh>
    <phoneticPr fontId="1"/>
  </si>
  <si>
    <t>復建１</t>
    <rPh sb="0" eb="1">
      <t>フク</t>
    </rPh>
    <rPh sb="1" eb="2">
      <t>ケン</t>
    </rPh>
    <phoneticPr fontId="1"/>
  </si>
  <si>
    <t>復内１</t>
    <rPh sb="0" eb="1">
      <t>フク</t>
    </rPh>
    <rPh sb="1" eb="2">
      <t>ナイ</t>
    </rPh>
    <phoneticPr fontId="1"/>
  </si>
  <si>
    <t>①　交付申請時に記載した事業名を記入する。</t>
    <rPh sb="2" eb="4">
      <t>コウフ</t>
    </rPh>
    <rPh sb="4" eb="7">
      <t>シンセイジ</t>
    </rPh>
    <rPh sb="8" eb="10">
      <t>キサイ</t>
    </rPh>
    <rPh sb="12" eb="14">
      <t>ジギョウ</t>
    </rPh>
    <rPh sb="14" eb="15">
      <t>メイ</t>
    </rPh>
    <rPh sb="16" eb="18">
      <t>キニュウ</t>
    </rPh>
    <phoneticPr fontId="1"/>
  </si>
  <si>
    <t>②　交付申請書に準じて記入する。</t>
    <rPh sb="2" eb="4">
      <t>コウフ</t>
    </rPh>
    <rPh sb="4" eb="7">
      <t>シンセイショ</t>
    </rPh>
    <rPh sb="8" eb="9">
      <t>ジュン</t>
    </rPh>
    <rPh sb="11" eb="13">
      <t>キニュウ</t>
    </rPh>
    <phoneticPr fontId="1"/>
  </si>
  <si>
    <t>③　最終交付決定に対応する予算額を記入する。</t>
    <rPh sb="2" eb="4">
      <t>サイシュウ</t>
    </rPh>
    <rPh sb="4" eb="6">
      <t>コウフ</t>
    </rPh>
    <rPh sb="6" eb="8">
      <t>ケッテイ</t>
    </rPh>
    <rPh sb="9" eb="11">
      <t>タイオウ</t>
    </rPh>
    <rPh sb="13" eb="16">
      <t>ヨサンガク</t>
    </rPh>
    <rPh sb="17" eb="19">
      <t>キニュウ</t>
    </rPh>
    <phoneticPr fontId="1"/>
  </si>
  <si>
    <t>①</t>
    <phoneticPr fontId="1"/>
  </si>
  <si>
    <t>②</t>
    <phoneticPr fontId="1"/>
  </si>
  <si>
    <t>③</t>
    <phoneticPr fontId="1"/>
  </si>
  <si>
    <r>
      <t>実施設計費</t>
    </r>
    <r>
      <rPr>
        <sz val="11"/>
        <color rgb="FFFF0000"/>
        <rFont val="ＭＳ Ｐゴシック"/>
        <family val="3"/>
        <charset val="128"/>
        <scheme val="minor"/>
      </rPr>
      <t>④</t>
    </r>
    <rPh sb="0" eb="2">
      <t>ジッシ</t>
    </rPh>
    <rPh sb="2" eb="4">
      <t>セッケイ</t>
    </rPh>
    <rPh sb="4" eb="5">
      <t>ヒ</t>
    </rPh>
    <phoneticPr fontId="7"/>
  </si>
  <si>
    <t>④交付申請書の事業の内容及び経費配分書の「経費の区分」及び</t>
    <rPh sb="1" eb="3">
      <t>コウフ</t>
    </rPh>
    <rPh sb="3" eb="6">
      <t>シンセイショ</t>
    </rPh>
    <rPh sb="7" eb="9">
      <t>ジギョウ</t>
    </rPh>
    <rPh sb="10" eb="12">
      <t>ナイヨウ</t>
    </rPh>
    <rPh sb="12" eb="13">
      <t>オヨ</t>
    </rPh>
    <rPh sb="14" eb="16">
      <t>ケイヒ</t>
    </rPh>
    <rPh sb="16" eb="19">
      <t>ハイブンショ</t>
    </rPh>
    <rPh sb="21" eb="23">
      <t>ケイヒ</t>
    </rPh>
    <rPh sb="24" eb="26">
      <t>クブン</t>
    </rPh>
    <rPh sb="27" eb="28">
      <t>オヨ</t>
    </rPh>
    <phoneticPr fontId="1"/>
  </si>
  <si>
    <t>「工事費の区分」に記載した内容に準じて記入する。</t>
    <rPh sb="1" eb="4">
      <t>コウジヒ</t>
    </rPh>
    <rPh sb="5" eb="7">
      <t>クブン</t>
    </rPh>
    <rPh sb="9" eb="11">
      <t>キサイ</t>
    </rPh>
    <rPh sb="13" eb="15">
      <t>ナイヨウ</t>
    </rPh>
    <rPh sb="16" eb="17">
      <t>ジュン</t>
    </rPh>
    <rPh sb="19" eb="21">
      <t>キニュウ</t>
    </rPh>
    <phoneticPr fontId="1"/>
  </si>
  <si>
    <t>⑤　最終交付決定額を記入する。</t>
    <rPh sb="2" eb="4">
      <t>サイシュウ</t>
    </rPh>
    <rPh sb="4" eb="6">
      <t>コウフ</t>
    </rPh>
    <rPh sb="6" eb="9">
      <t>ケッテイガク</t>
    </rPh>
    <rPh sb="10" eb="12">
      <t>キニュウ</t>
    </rPh>
    <phoneticPr fontId="1"/>
  </si>
  <si>
    <t>⑤</t>
    <phoneticPr fontId="1"/>
  </si>
  <si>
    <t>①</t>
    <phoneticPr fontId="1"/>
  </si>
  <si>
    <r>
      <t>差引国庫補助金
未受領
（</t>
    </r>
    <r>
      <rPr>
        <strike/>
        <sz val="11"/>
        <rFont val="ＭＳ 明朝"/>
        <family val="1"/>
        <charset val="128"/>
      </rPr>
      <t>返還</t>
    </r>
    <r>
      <rPr>
        <sz val="11"/>
        <rFont val="ＭＳ 明朝"/>
        <family val="1"/>
        <charset val="128"/>
      </rPr>
      <t>）額</t>
    </r>
    <rPh sb="0" eb="2">
      <t>サシヒキ</t>
    </rPh>
    <rPh sb="2" eb="4">
      <t>コッコ</t>
    </rPh>
    <rPh sb="4" eb="7">
      <t>ホジョキン</t>
    </rPh>
    <rPh sb="8" eb="11">
      <t>ミジュリョウ</t>
    </rPh>
    <rPh sb="13" eb="15">
      <t>ヘンカン</t>
    </rPh>
    <rPh sb="16" eb="17">
      <t>ガク</t>
    </rPh>
    <phoneticPr fontId="7"/>
  </si>
  <si>
    <t>②</t>
    <phoneticPr fontId="7"/>
  </si>
  <si>
    <t>空調設備</t>
    <rPh sb="0" eb="2">
      <t>クウチョウ</t>
    </rPh>
    <rPh sb="2" eb="4">
      <t>セツビ</t>
    </rPh>
    <phoneticPr fontId="1"/>
  </si>
  <si>
    <t>契約種別</t>
    <rPh sb="0" eb="2">
      <t>ケイヤク</t>
    </rPh>
    <rPh sb="2" eb="4">
      <t>シュベツ</t>
    </rPh>
    <phoneticPr fontId="1"/>
  </si>
  <si>
    <t>契約電力の定め方</t>
    <rPh sb="0" eb="2">
      <t>ケイヤク</t>
    </rPh>
    <rPh sb="2" eb="4">
      <t>デンリョク</t>
    </rPh>
    <rPh sb="5" eb="6">
      <t>サダ</t>
    </rPh>
    <rPh sb="7" eb="8">
      <t>カタ</t>
    </rPh>
    <phoneticPr fontId="1"/>
  </si>
  <si>
    <t>換気設備のみ</t>
    <rPh sb="0" eb="2">
      <t>カンキ</t>
    </rPh>
    <rPh sb="2" eb="4">
      <t>セツビ</t>
    </rPh>
    <phoneticPr fontId="1"/>
  </si>
  <si>
    <t>換気設備及び温度保持設備</t>
    <rPh sb="0" eb="2">
      <t>カンキ</t>
    </rPh>
    <rPh sb="2" eb="4">
      <t>セツビ</t>
    </rPh>
    <rPh sb="4" eb="5">
      <t>オヨ</t>
    </rPh>
    <rPh sb="6" eb="8">
      <t>オンド</t>
    </rPh>
    <rPh sb="8" eb="10">
      <t>ホジ</t>
    </rPh>
    <rPh sb="10" eb="12">
      <t>セツビ</t>
    </rPh>
    <phoneticPr fontId="1"/>
  </si>
  <si>
    <t>換気設備及び除湿設備</t>
    <rPh sb="0" eb="2">
      <t>カンキ</t>
    </rPh>
    <rPh sb="2" eb="4">
      <t>セツビ</t>
    </rPh>
    <rPh sb="4" eb="5">
      <t>オヨ</t>
    </rPh>
    <rPh sb="6" eb="8">
      <t>ジョシツ</t>
    </rPh>
    <rPh sb="8" eb="10">
      <t>セツビ</t>
    </rPh>
    <phoneticPr fontId="1"/>
  </si>
  <si>
    <t>空調設備の系統数</t>
    <rPh sb="0" eb="2">
      <t>クウチョウ</t>
    </rPh>
    <rPh sb="2" eb="4">
      <t>セツビ</t>
    </rPh>
    <rPh sb="5" eb="7">
      <t>ケイトウ</t>
    </rPh>
    <rPh sb="7" eb="8">
      <t>スウ</t>
    </rPh>
    <phoneticPr fontId="1"/>
  </si>
  <si>
    <t>業務用電力</t>
    <rPh sb="0" eb="3">
      <t>ギョウムヨウ</t>
    </rPh>
    <rPh sb="3" eb="5">
      <t>デンリョク</t>
    </rPh>
    <phoneticPr fontId="1"/>
  </si>
  <si>
    <t>低圧電力</t>
    <rPh sb="0" eb="2">
      <t>テイアツ</t>
    </rPh>
    <rPh sb="2" eb="4">
      <t>デンリョク</t>
    </rPh>
    <phoneticPr fontId="1"/>
  </si>
  <si>
    <t>高圧電力</t>
    <rPh sb="0" eb="2">
      <t>コウアツ</t>
    </rPh>
    <rPh sb="2" eb="4">
      <t>デンリョク</t>
    </rPh>
    <phoneticPr fontId="1"/>
  </si>
  <si>
    <t>契約電力(kw)</t>
    <rPh sb="0" eb="2">
      <t>ケイヤク</t>
    </rPh>
    <rPh sb="2" eb="4">
      <t>デンリョク</t>
    </rPh>
    <phoneticPr fontId="1"/>
  </si>
  <si>
    <t>契約受電設備を基にする方法</t>
    <rPh sb="0" eb="2">
      <t>ケイヤク</t>
    </rPh>
    <rPh sb="2" eb="4">
      <t>ジュデン</t>
    </rPh>
    <rPh sb="4" eb="6">
      <t>セツビ</t>
    </rPh>
    <rPh sb="7" eb="8">
      <t>モト</t>
    </rPh>
    <rPh sb="11" eb="13">
      <t>ホウホウ</t>
    </rPh>
    <phoneticPr fontId="1"/>
  </si>
  <si>
    <t>契約負荷設備を基にする方法</t>
    <rPh sb="0" eb="2">
      <t>ケイヤク</t>
    </rPh>
    <rPh sb="2" eb="4">
      <t>フカ</t>
    </rPh>
    <rPh sb="4" eb="6">
      <t>セツビ</t>
    </rPh>
    <rPh sb="7" eb="8">
      <t>モト</t>
    </rPh>
    <rPh sb="11" eb="13">
      <t>ホウホウ</t>
    </rPh>
    <phoneticPr fontId="1"/>
  </si>
  <si>
    <t>その他</t>
    <rPh sb="2" eb="3">
      <t>タ</t>
    </rPh>
    <phoneticPr fontId="1"/>
  </si>
  <si>
    <t>施設名</t>
    <rPh sb="0" eb="3">
      <t>シセツメイ</t>
    </rPh>
    <phoneticPr fontId="1"/>
  </si>
  <si>
    <t>事　業　内　容　調　書　（１）</t>
    <rPh sb="0" eb="1">
      <t>コト</t>
    </rPh>
    <rPh sb="2" eb="3">
      <t>ギョウ</t>
    </rPh>
    <rPh sb="4" eb="5">
      <t>ウチ</t>
    </rPh>
    <rPh sb="6" eb="7">
      <t>カタチ</t>
    </rPh>
    <rPh sb="8" eb="9">
      <t>チョウ</t>
    </rPh>
    <rPh sb="10" eb="11">
      <t>ショ</t>
    </rPh>
    <phoneticPr fontId="1"/>
  </si>
  <si>
    <t>（空調設備契約種別等調書）</t>
    <rPh sb="1" eb="3">
      <t>クウチョウ</t>
    </rPh>
    <rPh sb="3" eb="5">
      <t>セツビ</t>
    </rPh>
    <rPh sb="5" eb="7">
      <t>ケイヤク</t>
    </rPh>
    <rPh sb="7" eb="9">
      <t>シュベツ</t>
    </rPh>
    <rPh sb="9" eb="10">
      <t>トウ</t>
    </rPh>
    <rPh sb="10" eb="12">
      <t>チョウショ</t>
    </rPh>
    <phoneticPr fontId="1"/>
  </si>
  <si>
    <t>計</t>
    <rPh sb="0" eb="1">
      <t>ケイ</t>
    </rPh>
    <phoneticPr fontId="1"/>
  </si>
  <si>
    <t>稼働設備のみ</t>
    <rPh sb="0" eb="2">
      <t>カドウ</t>
    </rPh>
    <rPh sb="2" eb="4">
      <t>セツビ</t>
    </rPh>
    <phoneticPr fontId="1"/>
  </si>
  <si>
    <t>稼働日数</t>
    <rPh sb="0" eb="2">
      <t>カドウ</t>
    </rPh>
    <rPh sb="2" eb="4">
      <t>ニッスウ</t>
    </rPh>
    <phoneticPr fontId="1"/>
  </si>
  <si>
    <t>稼働時間</t>
    <rPh sb="0" eb="2">
      <t>カドウ</t>
    </rPh>
    <rPh sb="2" eb="4">
      <t>ジカン</t>
    </rPh>
    <phoneticPr fontId="1"/>
  </si>
  <si>
    <t>温度保持設備</t>
    <rPh sb="0" eb="2">
      <t>オンド</t>
    </rPh>
    <rPh sb="2" eb="4">
      <t>ホジ</t>
    </rPh>
    <rPh sb="4" eb="6">
      <t>セツビ</t>
    </rPh>
    <phoneticPr fontId="1"/>
  </si>
  <si>
    <t>除湿設備</t>
    <rPh sb="0" eb="2">
      <t>ジョシツ</t>
    </rPh>
    <rPh sb="2" eb="4">
      <t>セツビ</t>
    </rPh>
    <phoneticPr fontId="1"/>
  </si>
  <si>
    <t>総授業時間、総教育時間又は総保育時間</t>
    <rPh sb="0" eb="1">
      <t>ソウ</t>
    </rPh>
    <rPh sb="1" eb="3">
      <t>ジュギョウ</t>
    </rPh>
    <rPh sb="3" eb="5">
      <t>ジカン</t>
    </rPh>
    <rPh sb="6" eb="7">
      <t>ソウ</t>
    </rPh>
    <rPh sb="7" eb="9">
      <t>キョウイク</t>
    </rPh>
    <rPh sb="9" eb="11">
      <t>ジカン</t>
    </rPh>
    <rPh sb="11" eb="12">
      <t>マタ</t>
    </rPh>
    <rPh sb="13" eb="14">
      <t>ソウ</t>
    </rPh>
    <rPh sb="14" eb="16">
      <t>ホイク</t>
    </rPh>
    <rPh sb="16" eb="18">
      <t>ジカン</t>
    </rPh>
    <phoneticPr fontId="1"/>
  </si>
  <si>
    <t>月初めの電力量計の数値</t>
    <rPh sb="0" eb="2">
      <t>ツキハジ</t>
    </rPh>
    <rPh sb="4" eb="7">
      <t>デンリョクリョウ</t>
    </rPh>
    <rPh sb="7" eb="8">
      <t>ケイ</t>
    </rPh>
    <rPh sb="9" eb="11">
      <t>スウチ</t>
    </rPh>
    <phoneticPr fontId="1"/>
  </si>
  <si>
    <t>月初めのガスメーターの数値</t>
    <rPh sb="0" eb="2">
      <t>ツキハジ</t>
    </rPh>
    <rPh sb="11" eb="13">
      <t>スウチ</t>
    </rPh>
    <phoneticPr fontId="1"/>
  </si>
  <si>
    <t>月</t>
    <rPh sb="0" eb="1">
      <t>ツキ</t>
    </rPh>
    <phoneticPr fontId="1"/>
  </si>
  <si>
    <t>事　業　内　容　調　書　（２）</t>
    <rPh sb="0" eb="1">
      <t>コト</t>
    </rPh>
    <rPh sb="2" eb="3">
      <t>ギョウ</t>
    </rPh>
    <rPh sb="4" eb="5">
      <t>ウチ</t>
    </rPh>
    <rPh sb="6" eb="7">
      <t>カタチ</t>
    </rPh>
    <rPh sb="8" eb="9">
      <t>チョウ</t>
    </rPh>
    <rPh sb="10" eb="11">
      <t>ショ</t>
    </rPh>
    <phoneticPr fontId="1"/>
  </si>
  <si>
    <t>（空調設備稼働状況集計表）</t>
    <rPh sb="1" eb="3">
      <t>クウチョウ</t>
    </rPh>
    <rPh sb="3" eb="5">
      <t>セツビ</t>
    </rPh>
    <rPh sb="5" eb="7">
      <t>カドウ</t>
    </rPh>
    <rPh sb="7" eb="9">
      <t>ジョウキョウ</t>
    </rPh>
    <rPh sb="9" eb="12">
      <t>シュウケイヒョウ</t>
    </rPh>
    <phoneticPr fontId="1"/>
  </si>
  <si>
    <t>空調設備の系統：</t>
    <rPh sb="0" eb="2">
      <t>クウチョウ</t>
    </rPh>
    <rPh sb="2" eb="4">
      <t>セツビ</t>
    </rPh>
    <rPh sb="5" eb="7">
      <t>ケイトウ</t>
    </rPh>
    <phoneticPr fontId="1"/>
  </si>
  <si>
    <t>施設名：</t>
    <rPh sb="0" eb="3">
      <t>シセツメイ</t>
    </rPh>
    <phoneticPr fontId="1"/>
  </si>
  <si>
    <t>注：</t>
    <rPh sb="0" eb="1">
      <t>チュウ</t>
    </rPh>
    <phoneticPr fontId="1"/>
  </si>
  <si>
    <t>１　施設の空調設備の系統別に作成すること。</t>
    <rPh sb="2" eb="4">
      <t>シセツ</t>
    </rPh>
    <rPh sb="5" eb="7">
      <t>クウチョウ</t>
    </rPh>
    <rPh sb="7" eb="9">
      <t>セツビ</t>
    </rPh>
    <rPh sb="10" eb="13">
      <t>ケイトウベツ</t>
    </rPh>
    <rPh sb="14" eb="16">
      <t>サクセイ</t>
    </rPh>
    <phoneticPr fontId="1"/>
  </si>
  <si>
    <t>注：　空調設備の項、契約種別の項及び契約電力の定め方の項は、それぞれ該当する箇所に○を記入する</t>
    <rPh sb="0" eb="1">
      <t>チュウ</t>
    </rPh>
    <rPh sb="3" eb="5">
      <t>クウチョウ</t>
    </rPh>
    <rPh sb="5" eb="7">
      <t>セツビ</t>
    </rPh>
    <rPh sb="8" eb="9">
      <t>コウ</t>
    </rPh>
    <rPh sb="10" eb="12">
      <t>ケイヤク</t>
    </rPh>
    <rPh sb="12" eb="14">
      <t>シュベツ</t>
    </rPh>
    <rPh sb="15" eb="16">
      <t>コウ</t>
    </rPh>
    <rPh sb="16" eb="17">
      <t>オヨ</t>
    </rPh>
    <rPh sb="18" eb="20">
      <t>ケイヤク</t>
    </rPh>
    <rPh sb="20" eb="22">
      <t>デンリョク</t>
    </rPh>
    <rPh sb="23" eb="24">
      <t>サダ</t>
    </rPh>
    <rPh sb="25" eb="26">
      <t>カタ</t>
    </rPh>
    <rPh sb="27" eb="28">
      <t>コウ</t>
    </rPh>
    <rPh sb="34" eb="36">
      <t>ガイトウ</t>
    </rPh>
    <rPh sb="38" eb="40">
      <t>カショ</t>
    </rPh>
    <rPh sb="43" eb="45">
      <t>キニュウ</t>
    </rPh>
    <phoneticPr fontId="1"/>
  </si>
  <si>
    <t>　　こと。なお、契約種別の項で、業務用電力、低圧電力又は高圧電力のいずれにも該当しない場合は、その</t>
    <rPh sb="8" eb="10">
      <t>ケイヤク</t>
    </rPh>
    <rPh sb="10" eb="12">
      <t>シュベツ</t>
    </rPh>
    <rPh sb="13" eb="14">
      <t>コウ</t>
    </rPh>
    <rPh sb="16" eb="19">
      <t>ギョウムヨウ</t>
    </rPh>
    <rPh sb="19" eb="21">
      <t>デンリョク</t>
    </rPh>
    <rPh sb="22" eb="24">
      <t>テイアツ</t>
    </rPh>
    <rPh sb="24" eb="26">
      <t>デンリョク</t>
    </rPh>
    <rPh sb="26" eb="27">
      <t>マタ</t>
    </rPh>
    <rPh sb="28" eb="30">
      <t>コウアツ</t>
    </rPh>
    <rPh sb="30" eb="32">
      <t>デンリョク</t>
    </rPh>
    <rPh sb="38" eb="40">
      <t>ガイトウ</t>
    </rPh>
    <rPh sb="43" eb="45">
      <t>バアイ</t>
    </rPh>
    <phoneticPr fontId="1"/>
  </si>
  <si>
    <t>　　基にする方法のいずれにも該当しない場合は、その他の契約電力の定め方を、それぞれ記入すること。</t>
    <rPh sb="2" eb="3">
      <t>モト</t>
    </rPh>
    <rPh sb="6" eb="8">
      <t>ホウホウ</t>
    </rPh>
    <rPh sb="14" eb="16">
      <t>ガイトウ</t>
    </rPh>
    <rPh sb="19" eb="21">
      <t>バアイ</t>
    </rPh>
    <rPh sb="25" eb="26">
      <t>タ</t>
    </rPh>
    <rPh sb="27" eb="29">
      <t>ケイヤク</t>
    </rPh>
    <rPh sb="29" eb="31">
      <t>デンリョク</t>
    </rPh>
    <rPh sb="32" eb="33">
      <t>サダ</t>
    </rPh>
    <rPh sb="34" eb="35">
      <t>カタ</t>
    </rPh>
    <rPh sb="41" eb="43">
      <t>キニュウ</t>
    </rPh>
    <phoneticPr fontId="1"/>
  </si>
  <si>
    <t>　　他に契約種別の名称を、契約電力の定め方の項で、契約受電設備を基にする方法又は契約負荷設備を</t>
    <rPh sb="2" eb="3">
      <t>ホカ</t>
    </rPh>
    <rPh sb="4" eb="6">
      <t>ケイヤク</t>
    </rPh>
    <rPh sb="6" eb="8">
      <t>シュベツ</t>
    </rPh>
    <rPh sb="9" eb="11">
      <t>メイショウ</t>
    </rPh>
    <rPh sb="13" eb="15">
      <t>ケイヤク</t>
    </rPh>
    <rPh sb="15" eb="17">
      <t>デンリョク</t>
    </rPh>
    <rPh sb="18" eb="19">
      <t>サダ</t>
    </rPh>
    <rPh sb="20" eb="21">
      <t>カタ</t>
    </rPh>
    <rPh sb="22" eb="23">
      <t>コウ</t>
    </rPh>
    <rPh sb="25" eb="27">
      <t>ケイヤク</t>
    </rPh>
    <rPh sb="27" eb="29">
      <t>ジュデン</t>
    </rPh>
    <rPh sb="29" eb="31">
      <t>セツビ</t>
    </rPh>
    <rPh sb="32" eb="33">
      <t>モト</t>
    </rPh>
    <rPh sb="36" eb="38">
      <t>ホウホウ</t>
    </rPh>
    <rPh sb="38" eb="39">
      <t>マタ</t>
    </rPh>
    <rPh sb="40" eb="42">
      <t>ケイヤク</t>
    </rPh>
    <rPh sb="42" eb="44">
      <t>フカ</t>
    </rPh>
    <rPh sb="44" eb="46">
      <t>セツビ</t>
    </rPh>
    <phoneticPr fontId="1"/>
  </si>
  <si>
    <t>稼　　働　　日　　誌</t>
    <rPh sb="0" eb="1">
      <t>カセギ</t>
    </rPh>
    <rPh sb="3" eb="4">
      <t>ハタラキ</t>
    </rPh>
    <rPh sb="6" eb="7">
      <t>ヒ</t>
    </rPh>
    <rPh sb="9" eb="10">
      <t>シ</t>
    </rPh>
    <phoneticPr fontId="1"/>
  </si>
  <si>
    <t>２　稼働年月日：</t>
    <rPh sb="2" eb="4">
      <t>カドウ</t>
    </rPh>
    <rPh sb="4" eb="7">
      <t>ネンガッピ</t>
    </rPh>
    <phoneticPr fontId="1"/>
  </si>
  <si>
    <t>１　施　 設　 名：</t>
    <rPh sb="2" eb="3">
      <t>シ</t>
    </rPh>
    <rPh sb="5" eb="6">
      <t>セツ</t>
    </rPh>
    <rPh sb="8" eb="9">
      <t>メイ</t>
    </rPh>
    <phoneticPr fontId="1"/>
  </si>
  <si>
    <t>３　稼働責任者：</t>
    <rPh sb="2" eb="4">
      <t>カドウ</t>
    </rPh>
    <rPh sb="4" eb="7">
      <t>セキニンシャ</t>
    </rPh>
    <phoneticPr fontId="1"/>
  </si>
  <si>
    <t>４　稼働記録表：</t>
    <rPh sb="2" eb="4">
      <t>カドウ</t>
    </rPh>
    <rPh sb="4" eb="7">
      <t>キロクヒョウ</t>
    </rPh>
    <phoneticPr fontId="1"/>
  </si>
  <si>
    <t>～</t>
    <phoneticPr fontId="1"/>
  </si>
  <si>
    <t>空調設備の系統</t>
    <rPh sb="0" eb="2">
      <t>クウチョウ</t>
    </rPh>
    <rPh sb="2" eb="4">
      <t>セツビ</t>
    </rPh>
    <rPh sb="5" eb="7">
      <t>ケイトウ</t>
    </rPh>
    <phoneticPr fontId="1"/>
  </si>
  <si>
    <t>稼働した空調設備</t>
    <rPh sb="0" eb="2">
      <t>カドウ</t>
    </rPh>
    <rPh sb="4" eb="6">
      <t>クウチョウ</t>
    </rPh>
    <rPh sb="6" eb="8">
      <t>セツビ</t>
    </rPh>
    <phoneticPr fontId="1"/>
  </si>
  <si>
    <t>稼働時間帯</t>
    <rPh sb="0" eb="2">
      <t>カドウ</t>
    </rPh>
    <rPh sb="2" eb="5">
      <t>ジカンタイ</t>
    </rPh>
    <phoneticPr fontId="1"/>
  </si>
  <si>
    <t>換気設備のみ</t>
    <rPh sb="0" eb="2">
      <t>カンキ</t>
    </rPh>
    <rPh sb="2" eb="4">
      <t>セツビ</t>
    </rPh>
    <phoneticPr fontId="1"/>
  </si>
  <si>
    <t>温度保持設備（暖房）</t>
    <rPh sb="0" eb="2">
      <t>オンド</t>
    </rPh>
    <rPh sb="2" eb="4">
      <t>ホジ</t>
    </rPh>
    <rPh sb="4" eb="6">
      <t>セツビ</t>
    </rPh>
    <rPh sb="7" eb="9">
      <t>ダンボウ</t>
    </rPh>
    <phoneticPr fontId="1"/>
  </si>
  <si>
    <t>温度保持設備（冷房）</t>
    <rPh sb="0" eb="2">
      <t>オンド</t>
    </rPh>
    <rPh sb="2" eb="4">
      <t>ホジ</t>
    </rPh>
    <rPh sb="4" eb="6">
      <t>セツビ</t>
    </rPh>
    <rPh sb="7" eb="9">
      <t>レイボウ</t>
    </rPh>
    <phoneticPr fontId="1"/>
  </si>
  <si>
    <t>５　毎月1日の電力量計の数値：</t>
    <rPh sb="2" eb="4">
      <t>マイツキ</t>
    </rPh>
    <rPh sb="5" eb="6">
      <t>ニチ</t>
    </rPh>
    <rPh sb="7" eb="10">
      <t>デンリョクリョウ</t>
    </rPh>
    <rPh sb="10" eb="11">
      <t>ケイ</t>
    </rPh>
    <rPh sb="12" eb="14">
      <t>スウチ</t>
    </rPh>
    <phoneticPr fontId="1"/>
  </si>
  <si>
    <t>注：１　空調設備を稼働させなかった日については、日誌を不要とする。ただし、毎月1日</t>
    <rPh sb="0" eb="1">
      <t>チュウ</t>
    </rPh>
    <rPh sb="4" eb="6">
      <t>クウチョウ</t>
    </rPh>
    <rPh sb="6" eb="8">
      <t>セツビ</t>
    </rPh>
    <rPh sb="9" eb="11">
      <t>カドウ</t>
    </rPh>
    <rPh sb="17" eb="18">
      <t>ヒ</t>
    </rPh>
    <rPh sb="24" eb="26">
      <t>ニッシ</t>
    </rPh>
    <rPh sb="27" eb="29">
      <t>フヨウ</t>
    </rPh>
    <rPh sb="37" eb="39">
      <t>マイツキ</t>
    </rPh>
    <rPh sb="40" eb="41">
      <t>ニチ</t>
    </rPh>
    <phoneticPr fontId="1"/>
  </si>
  <si>
    <t>　　　（当日又はこれに続く日が休養日の場合は、休養日の翌日とする。）には、４の稼</t>
    <rPh sb="4" eb="6">
      <t>トウジツ</t>
    </rPh>
    <rPh sb="6" eb="7">
      <t>マタ</t>
    </rPh>
    <rPh sb="11" eb="12">
      <t>ツヅ</t>
    </rPh>
    <rPh sb="13" eb="14">
      <t>ヒ</t>
    </rPh>
    <rPh sb="15" eb="18">
      <t>キュウヨウビ</t>
    </rPh>
    <rPh sb="19" eb="21">
      <t>バアイ</t>
    </rPh>
    <rPh sb="23" eb="26">
      <t>キュウヨウビ</t>
    </rPh>
    <rPh sb="27" eb="29">
      <t>ヨクジツ</t>
    </rPh>
    <rPh sb="39" eb="40">
      <t>カセギ</t>
    </rPh>
    <phoneticPr fontId="1"/>
  </si>
  <si>
    <t>　　働記録表を除き記入すること。</t>
    <rPh sb="2" eb="3">
      <t>ドウ</t>
    </rPh>
    <rPh sb="3" eb="6">
      <t>キロクヒョウ</t>
    </rPh>
    <rPh sb="7" eb="8">
      <t>ノゾ</t>
    </rPh>
    <rPh sb="9" eb="11">
      <t>キニュウ</t>
    </rPh>
    <phoneticPr fontId="1"/>
  </si>
  <si>
    <t>　　３　稼働時間帯は、稼働させた設備ごとに、稼働開始の時刻及び稼働停止の時刻を</t>
    <rPh sb="4" eb="6">
      <t>カドウ</t>
    </rPh>
    <rPh sb="6" eb="9">
      <t>ジカンタイ</t>
    </rPh>
    <rPh sb="11" eb="13">
      <t>カドウ</t>
    </rPh>
    <rPh sb="16" eb="18">
      <t>セツビ</t>
    </rPh>
    <rPh sb="22" eb="24">
      <t>カドウ</t>
    </rPh>
    <rPh sb="24" eb="26">
      <t>カイシ</t>
    </rPh>
    <rPh sb="27" eb="29">
      <t>ジコク</t>
    </rPh>
    <rPh sb="29" eb="30">
      <t>オヨ</t>
    </rPh>
    <rPh sb="31" eb="33">
      <t>カドウ</t>
    </rPh>
    <rPh sb="33" eb="35">
      <t>テイシ</t>
    </rPh>
    <rPh sb="36" eb="38">
      <t>ジコク</t>
    </rPh>
    <phoneticPr fontId="1"/>
  </si>
  <si>
    <t>　　それぞれ分単位まで記入すること。</t>
    <rPh sb="6" eb="9">
      <t>フンタンイ</t>
    </rPh>
    <rPh sb="11" eb="13">
      <t>キニュウ</t>
    </rPh>
    <phoneticPr fontId="1"/>
  </si>
  <si>
    <t>　　４　稼働時間は、稼働させた設備ごとに、１日の稼働時間をそれぞれ分単位まで記入</t>
    <rPh sb="4" eb="6">
      <t>カドウ</t>
    </rPh>
    <rPh sb="6" eb="8">
      <t>ジカン</t>
    </rPh>
    <rPh sb="10" eb="12">
      <t>カドウ</t>
    </rPh>
    <rPh sb="15" eb="17">
      <t>セツビ</t>
    </rPh>
    <rPh sb="21" eb="23">
      <t>イチニチ</t>
    </rPh>
    <rPh sb="24" eb="26">
      <t>カドウ</t>
    </rPh>
    <rPh sb="26" eb="28">
      <t>ジカン</t>
    </rPh>
    <rPh sb="33" eb="36">
      <t>フンタンイ</t>
    </rPh>
    <rPh sb="38" eb="40">
      <t>キニュウ</t>
    </rPh>
    <phoneticPr fontId="1"/>
  </si>
  <si>
    <t>　　すること。</t>
    <phoneticPr fontId="1"/>
  </si>
  <si>
    <t>　　５　電力量計は、当該施設の電力量計とするが、空調設備専用の電力量計が設置さ</t>
    <rPh sb="4" eb="7">
      <t>デンリョクリョウ</t>
    </rPh>
    <rPh sb="7" eb="8">
      <t>ケイ</t>
    </rPh>
    <rPh sb="10" eb="12">
      <t>トウガイ</t>
    </rPh>
    <rPh sb="12" eb="14">
      <t>シセツ</t>
    </rPh>
    <rPh sb="15" eb="18">
      <t>デンリョクリョウ</t>
    </rPh>
    <rPh sb="18" eb="19">
      <t>ケイ</t>
    </rPh>
    <rPh sb="24" eb="26">
      <t>クウチョウ</t>
    </rPh>
    <rPh sb="26" eb="28">
      <t>セツビ</t>
    </rPh>
    <rPh sb="28" eb="30">
      <t>センヨウ</t>
    </rPh>
    <rPh sb="31" eb="34">
      <t>デンリョクリョウ</t>
    </rPh>
    <rPh sb="34" eb="35">
      <t>ケイ</t>
    </rPh>
    <rPh sb="36" eb="38">
      <t>セッチ</t>
    </rPh>
    <phoneticPr fontId="1"/>
  </si>
  <si>
    <t>　　れている場合は、当該電力量計とする。</t>
    <rPh sb="6" eb="8">
      <t>バアイ</t>
    </rPh>
    <rPh sb="10" eb="12">
      <t>トウガイ</t>
    </rPh>
    <rPh sb="12" eb="15">
      <t>デンリョクリョウ</t>
    </rPh>
    <rPh sb="15" eb="16">
      <t>ケイ</t>
    </rPh>
    <phoneticPr fontId="1"/>
  </si>
  <si>
    <t>　　６　稼働日誌は、原則として、翌年度の３月３１日まで備え置くこと。</t>
    <rPh sb="4" eb="6">
      <t>カドウ</t>
    </rPh>
    <rPh sb="6" eb="8">
      <t>ニッシ</t>
    </rPh>
    <rPh sb="10" eb="12">
      <t>ゲンソク</t>
    </rPh>
    <rPh sb="16" eb="19">
      <t>ヨクネンド</t>
    </rPh>
    <rPh sb="21" eb="22">
      <t>ガツ</t>
    </rPh>
    <rPh sb="24" eb="25">
      <t>ニチ</t>
    </rPh>
    <rPh sb="27" eb="28">
      <t>ソナ</t>
    </rPh>
    <rPh sb="29" eb="30">
      <t>オ</t>
    </rPh>
    <phoneticPr fontId="1"/>
  </si>
  <si>
    <t>提出時期</t>
    <rPh sb="0" eb="2">
      <t>テイシュツ</t>
    </rPh>
    <rPh sb="2" eb="4">
      <t>ジキ</t>
    </rPh>
    <phoneticPr fontId="1"/>
  </si>
  <si>
    <t>一月前目安</t>
    <rPh sb="0" eb="1">
      <t>ヒト</t>
    </rPh>
    <rPh sb="1" eb="3">
      <t>ツキマエ</t>
    </rPh>
    <rPh sb="3" eb="5">
      <t>メヤス</t>
    </rPh>
    <phoneticPr fontId="1"/>
  </si>
  <si>
    <t>着手後１週間以内</t>
    <rPh sb="0" eb="3">
      <t>チャクシュゴ</t>
    </rPh>
    <rPh sb="4" eb="6">
      <t>シュウカン</t>
    </rPh>
    <rPh sb="6" eb="8">
      <t>イナイ</t>
    </rPh>
    <phoneticPr fontId="1"/>
  </si>
  <si>
    <t>事業完了後一月以内</t>
    <rPh sb="0" eb="2">
      <t>ジギョウ</t>
    </rPh>
    <rPh sb="2" eb="5">
      <t>カンリョウゴ</t>
    </rPh>
    <rPh sb="5" eb="6">
      <t>ヒト</t>
    </rPh>
    <rPh sb="6" eb="7">
      <t>ツキ</t>
    </rPh>
    <rPh sb="7" eb="9">
      <t>イナイ</t>
    </rPh>
    <phoneticPr fontId="1"/>
  </si>
  <si>
    <r>
      <t>　平成　　年　　月　　日付け南防企防第　　　</t>
    </r>
    <r>
      <rPr>
        <sz val="11"/>
        <color rgb="FFFF0000"/>
        <rFont val="ＭＳ Ｐゴシック"/>
        <family val="3"/>
        <charset val="128"/>
        <scheme val="minor"/>
      </rPr>
      <t>②</t>
    </r>
    <r>
      <rPr>
        <sz val="11"/>
        <rFont val="ＭＳ Ｐゴシック"/>
        <family val="3"/>
        <charset val="128"/>
        <scheme val="minor"/>
      </rPr>
      <t>　　号で国庫債務負担行為に係る事業として補助金交付決定の通知があった　　　　　</t>
    </r>
    <r>
      <rPr>
        <sz val="11"/>
        <color rgb="FFFF0000"/>
        <rFont val="ＭＳ Ｐゴシック"/>
        <family val="3"/>
        <charset val="128"/>
        <scheme val="minor"/>
      </rPr>
      <t>③</t>
    </r>
    <r>
      <rPr>
        <sz val="11"/>
        <rFont val="ＭＳ Ｐゴシック"/>
        <family val="3"/>
        <charset val="128"/>
        <scheme val="minor"/>
      </rPr>
      <t>　　　　　　を実施したので、下記のとおり報告する。</t>
    </r>
    <rPh sb="1" eb="3">
      <t>ヘイセイ</t>
    </rPh>
    <rPh sb="5" eb="6">
      <t>ネン</t>
    </rPh>
    <rPh sb="8" eb="9">
      <t>ガツ</t>
    </rPh>
    <rPh sb="11" eb="12">
      <t>ニチ</t>
    </rPh>
    <rPh sb="12" eb="13">
      <t>ヅ</t>
    </rPh>
    <rPh sb="14" eb="16">
      <t>ナンボウ</t>
    </rPh>
    <rPh sb="16" eb="18">
      <t>キボウ</t>
    </rPh>
    <rPh sb="18" eb="19">
      <t>ダイ</t>
    </rPh>
    <rPh sb="25" eb="26">
      <t>ゴウ</t>
    </rPh>
    <rPh sb="27" eb="29">
      <t>コッコ</t>
    </rPh>
    <rPh sb="29" eb="31">
      <t>サイム</t>
    </rPh>
    <rPh sb="31" eb="33">
      <t>フタン</t>
    </rPh>
    <rPh sb="33" eb="35">
      <t>コウイ</t>
    </rPh>
    <rPh sb="36" eb="37">
      <t>カカ</t>
    </rPh>
    <rPh sb="38" eb="40">
      <t>ジギョウ</t>
    </rPh>
    <rPh sb="43" eb="46">
      <t>ホジョキン</t>
    </rPh>
    <rPh sb="46" eb="48">
      <t>コウフ</t>
    </rPh>
    <rPh sb="48" eb="50">
      <t>ケッテイ</t>
    </rPh>
    <rPh sb="51" eb="53">
      <t>ツウチ</t>
    </rPh>
    <rPh sb="70" eb="72">
      <t>ジッシ</t>
    </rPh>
    <rPh sb="77" eb="79">
      <t>カキ</t>
    </rPh>
    <rPh sb="83" eb="85">
      <t>ホウコク</t>
    </rPh>
    <phoneticPr fontId="1"/>
  </si>
  <si>
    <t>1-1.経費配分書（単）</t>
    <rPh sb="4" eb="6">
      <t>ケイヒ</t>
    </rPh>
    <rPh sb="6" eb="9">
      <t>ハイブンショ</t>
    </rPh>
    <rPh sb="10" eb="11">
      <t>タン</t>
    </rPh>
    <phoneticPr fontId="1"/>
  </si>
  <si>
    <t>2-1.経費配分書（国）</t>
    <rPh sb="4" eb="6">
      <t>ケイヒ</t>
    </rPh>
    <rPh sb="6" eb="9">
      <t>ハイブンショ</t>
    </rPh>
    <rPh sb="10" eb="11">
      <t>コク</t>
    </rPh>
    <phoneticPr fontId="1"/>
  </si>
  <si>
    <t>3.収支予算書</t>
    <rPh sb="2" eb="4">
      <t>シュウシ</t>
    </rPh>
    <rPh sb="4" eb="7">
      <t>ヨサンショ</t>
    </rPh>
    <phoneticPr fontId="1"/>
  </si>
  <si>
    <t>4.着手報告書(単)</t>
    <rPh sb="2" eb="4">
      <t>チャクシュ</t>
    </rPh>
    <rPh sb="4" eb="7">
      <t>ホウコクショ</t>
    </rPh>
    <rPh sb="8" eb="9">
      <t>タン</t>
    </rPh>
    <phoneticPr fontId="1"/>
  </si>
  <si>
    <t>5.着手報告書（国）</t>
    <rPh sb="2" eb="4">
      <t>チャクシュ</t>
    </rPh>
    <rPh sb="4" eb="7">
      <t>ホウコクショ</t>
    </rPh>
    <rPh sb="8" eb="9">
      <t>コク</t>
    </rPh>
    <phoneticPr fontId="1"/>
  </si>
  <si>
    <t>6.遂行状況報告書(単)</t>
    <rPh sb="2" eb="4">
      <t>スイコウ</t>
    </rPh>
    <rPh sb="4" eb="6">
      <t>ジョウキョウ</t>
    </rPh>
    <rPh sb="6" eb="9">
      <t>ホウコクショ</t>
    </rPh>
    <rPh sb="10" eb="11">
      <t>タン</t>
    </rPh>
    <phoneticPr fontId="1"/>
  </si>
  <si>
    <t>7.遂行状況報告書(国)</t>
    <rPh sb="2" eb="4">
      <t>スイコウ</t>
    </rPh>
    <rPh sb="4" eb="6">
      <t>ジョウキョウ</t>
    </rPh>
    <rPh sb="6" eb="9">
      <t>ホウコクショ</t>
    </rPh>
    <rPh sb="10" eb="11">
      <t>コク</t>
    </rPh>
    <phoneticPr fontId="1"/>
  </si>
  <si>
    <t>8.計画変更承認申請書(単)</t>
    <rPh sb="2" eb="4">
      <t>ケイカク</t>
    </rPh>
    <rPh sb="4" eb="6">
      <t>ヘンコウ</t>
    </rPh>
    <rPh sb="6" eb="8">
      <t>ショウニン</t>
    </rPh>
    <rPh sb="8" eb="11">
      <t>シンセイショ</t>
    </rPh>
    <rPh sb="12" eb="13">
      <t>タン</t>
    </rPh>
    <phoneticPr fontId="1"/>
  </si>
  <si>
    <t>9.計画変更承認申請書（国）</t>
    <rPh sb="2" eb="4">
      <t>ケイカク</t>
    </rPh>
    <rPh sb="4" eb="6">
      <t>ヘンコウ</t>
    </rPh>
    <rPh sb="6" eb="8">
      <t>ショウニン</t>
    </rPh>
    <rPh sb="8" eb="11">
      <t>シンセイショ</t>
    </rPh>
    <rPh sb="12" eb="13">
      <t>コク</t>
    </rPh>
    <phoneticPr fontId="1"/>
  </si>
  <si>
    <t>15-1.収支精算書(単）</t>
    <rPh sb="5" eb="7">
      <t>シュウシ</t>
    </rPh>
    <rPh sb="7" eb="10">
      <t>セイサンショ</t>
    </rPh>
    <rPh sb="11" eb="12">
      <t>タン</t>
    </rPh>
    <phoneticPr fontId="1"/>
  </si>
  <si>
    <t>17.完了検査等調書</t>
    <rPh sb="3" eb="5">
      <t>カンリョウ</t>
    </rPh>
    <rPh sb="5" eb="7">
      <t>ケンサ</t>
    </rPh>
    <rPh sb="7" eb="8">
      <t>トウ</t>
    </rPh>
    <rPh sb="8" eb="10">
      <t>チョウショ</t>
    </rPh>
    <phoneticPr fontId="1"/>
  </si>
  <si>
    <t>16-1.収支精算書(国）</t>
    <rPh sb="5" eb="7">
      <t>シュウシ</t>
    </rPh>
    <rPh sb="7" eb="10">
      <t>セイサンショ</t>
    </rPh>
    <rPh sb="11" eb="12">
      <t>コク</t>
    </rPh>
    <phoneticPr fontId="1"/>
  </si>
  <si>
    <t>4月30日まで</t>
    <rPh sb="1" eb="2">
      <t>ガツ</t>
    </rPh>
    <rPh sb="4" eb="5">
      <t>ニチ</t>
    </rPh>
    <phoneticPr fontId="1"/>
  </si>
  <si>
    <r>
      <t>設計費</t>
    </r>
    <r>
      <rPr>
        <sz val="11"/>
        <color rgb="FFFF0000"/>
        <rFont val="ＭＳ Ｐゴシック"/>
        <family val="3"/>
        <charset val="128"/>
        <scheme val="minor"/>
      </rPr>
      <t>⑧</t>
    </r>
    <rPh sb="0" eb="3">
      <t>セッケイヒ</t>
    </rPh>
    <phoneticPr fontId="7"/>
  </si>
  <si>
    <t>事務費</t>
    <rPh sb="0" eb="3">
      <t>ジムヒ</t>
    </rPh>
    <phoneticPr fontId="1"/>
  </si>
  <si>
    <t>進捗率</t>
    <rPh sb="0" eb="3">
      <t>シンチョクリツ</t>
    </rPh>
    <phoneticPr fontId="7"/>
  </si>
  <si>
    <t>(B)</t>
    <phoneticPr fontId="1"/>
  </si>
  <si>
    <t>(A)</t>
    <phoneticPr fontId="1"/>
  </si>
  <si>
    <t>×100</t>
    <phoneticPr fontId="1"/>
  </si>
  <si>
    <t>補助金の
交付決定額</t>
    <rPh sb="0" eb="3">
      <t>ホジョキン</t>
    </rPh>
    <rPh sb="5" eb="7">
      <t>コウフ</t>
    </rPh>
    <rPh sb="7" eb="9">
      <t>ケッテイ</t>
    </rPh>
    <rPh sb="9" eb="10">
      <t>ガク</t>
    </rPh>
    <phoneticPr fontId="1"/>
  </si>
  <si>
    <t>(%)</t>
    <phoneticPr fontId="7"/>
  </si>
  <si>
    <t>事業の内容及び年度末の出来高</t>
    <rPh sb="0" eb="2">
      <t>ジギョウ</t>
    </rPh>
    <rPh sb="3" eb="5">
      <t>ナイヨウ</t>
    </rPh>
    <rPh sb="5" eb="6">
      <t>オヨ</t>
    </rPh>
    <rPh sb="7" eb="10">
      <t>ネンドマツ</t>
    </rPh>
    <rPh sb="11" eb="14">
      <t>デキダカ</t>
    </rPh>
    <phoneticPr fontId="1"/>
  </si>
  <si>
    <t>１．年度末収支精算書</t>
    <rPh sb="2" eb="5">
      <t>ネンドマツ</t>
    </rPh>
    <rPh sb="5" eb="7">
      <t>シュウシ</t>
    </rPh>
    <rPh sb="7" eb="10">
      <t>セイサンショ</t>
    </rPh>
    <phoneticPr fontId="1"/>
  </si>
  <si>
    <t>※4月30日までに提出下さい</t>
    <rPh sb="2" eb="3">
      <t>ガツ</t>
    </rPh>
    <rPh sb="5" eb="6">
      <t>ニチ</t>
    </rPh>
    <rPh sb="9" eb="11">
      <t>テイシュツ</t>
    </rPh>
    <rPh sb="11" eb="12">
      <t>クダ</t>
    </rPh>
    <phoneticPr fontId="1"/>
  </si>
  <si>
    <t>18.実績報告書（未了・単）</t>
    <rPh sb="3" eb="5">
      <t>ジッセキ</t>
    </rPh>
    <rPh sb="5" eb="8">
      <t>ホウコクショ</t>
    </rPh>
    <rPh sb="9" eb="11">
      <t>ミリョウ</t>
    </rPh>
    <rPh sb="12" eb="13">
      <t>タン</t>
    </rPh>
    <phoneticPr fontId="1"/>
  </si>
  <si>
    <t>15.実績報告書(単)</t>
    <rPh sb="3" eb="5">
      <t>ジッセキ</t>
    </rPh>
    <rPh sb="5" eb="8">
      <t>ホウコクショ</t>
    </rPh>
    <rPh sb="9" eb="10">
      <t>タン</t>
    </rPh>
    <phoneticPr fontId="1"/>
  </si>
  <si>
    <t>16.実績報告書(国)</t>
    <rPh sb="3" eb="5">
      <t>ジッセキ</t>
    </rPh>
    <rPh sb="5" eb="8">
      <t>ホウコクショ</t>
    </rPh>
    <rPh sb="9" eb="10">
      <t>コク</t>
    </rPh>
    <phoneticPr fontId="1"/>
  </si>
  <si>
    <t>⑪　出来高額を計上する。（⑩×⑫などで）</t>
    <rPh sb="2" eb="5">
      <t>デキダカ</t>
    </rPh>
    <rPh sb="5" eb="6">
      <t>ガク</t>
    </rPh>
    <rPh sb="7" eb="9">
      <t>ケイジョウ</t>
    </rPh>
    <phoneticPr fontId="1"/>
  </si>
  <si>
    <t>年度末収支状況調書</t>
    <rPh sb="0" eb="3">
      <t>ネンドマツ</t>
    </rPh>
    <rPh sb="3" eb="5">
      <t>シュウシ</t>
    </rPh>
    <rPh sb="5" eb="7">
      <t>ジョウキョウ</t>
    </rPh>
    <rPh sb="7" eb="9">
      <t>チョウショ</t>
    </rPh>
    <phoneticPr fontId="7"/>
  </si>
  <si>
    <t>収入済額</t>
    <rPh sb="0" eb="2">
      <t>シュウニュウ</t>
    </rPh>
    <rPh sb="2" eb="3">
      <t>スミ</t>
    </rPh>
    <rPh sb="3" eb="4">
      <t>ガク</t>
    </rPh>
    <phoneticPr fontId="7"/>
  </si>
  <si>
    <t>収入未済額</t>
    <rPh sb="0" eb="2">
      <t>シュウニュウ</t>
    </rPh>
    <rPh sb="2" eb="5">
      <t>ミサイガク</t>
    </rPh>
    <phoneticPr fontId="7"/>
  </si>
  <si>
    <t>支出済額</t>
    <rPh sb="0" eb="3">
      <t>シシュツズ</t>
    </rPh>
    <rPh sb="3" eb="4">
      <t>ガク</t>
    </rPh>
    <phoneticPr fontId="7"/>
  </si>
  <si>
    <t>支出未済額</t>
    <rPh sb="0" eb="2">
      <t>シシュツ</t>
    </rPh>
    <rPh sb="2" eb="5">
      <t>ミサイガク</t>
    </rPh>
    <phoneticPr fontId="7"/>
  </si>
  <si>
    <t>③　交付申請書に準じて記入する。</t>
    <rPh sb="2" eb="4">
      <t>コウフ</t>
    </rPh>
    <rPh sb="4" eb="7">
      <t>シンセイショ</t>
    </rPh>
    <rPh sb="8" eb="9">
      <t>ジュン</t>
    </rPh>
    <rPh sb="11" eb="13">
      <t>キニュウ</t>
    </rPh>
    <phoneticPr fontId="1"/>
  </si>
  <si>
    <t>事業の名称：</t>
    <rPh sb="0" eb="2">
      <t>ジギョウ</t>
    </rPh>
    <rPh sb="3" eb="5">
      <t>メイショウ</t>
    </rPh>
    <phoneticPr fontId="1"/>
  </si>
  <si>
    <t>年度末収支状況調書</t>
    <rPh sb="0" eb="3">
      <t>ネンドマツ</t>
    </rPh>
    <rPh sb="3" eb="5">
      <t>シュウシ</t>
    </rPh>
    <rPh sb="5" eb="7">
      <t>ジョウキョウ</t>
    </rPh>
    <rPh sb="7" eb="9">
      <t>チョウショ</t>
    </rPh>
    <phoneticPr fontId="1"/>
  </si>
  <si>
    <t>復温徐１</t>
    <rPh sb="0" eb="2">
      <t>フクオン</t>
    </rPh>
    <rPh sb="2" eb="3">
      <t>ジョ</t>
    </rPh>
    <phoneticPr fontId="1"/>
  </si>
  <si>
    <t>18-1.収支状況調書(未了・単)</t>
    <rPh sb="5" eb="7">
      <t>シュウシ</t>
    </rPh>
    <rPh sb="7" eb="9">
      <t>ジョウキョウ</t>
    </rPh>
    <rPh sb="9" eb="11">
      <t>チョウショ</t>
    </rPh>
    <rPh sb="12" eb="14">
      <t>ミリョウ</t>
    </rPh>
    <rPh sb="15" eb="16">
      <t>タン</t>
    </rPh>
    <phoneticPr fontId="1"/>
  </si>
  <si>
    <t>③　最終交付決定額に対応する予算額を記入する。</t>
    <rPh sb="2" eb="4">
      <t>サイシュウ</t>
    </rPh>
    <rPh sb="4" eb="6">
      <t>コウフ</t>
    </rPh>
    <rPh sb="6" eb="9">
      <t>ケッテイガク</t>
    </rPh>
    <rPh sb="10" eb="12">
      <t>タイオウ</t>
    </rPh>
    <rPh sb="14" eb="17">
      <t>ヨサンガク</t>
    </rPh>
    <rPh sb="18" eb="20">
      <t>キニュウ</t>
    </rPh>
    <phoneticPr fontId="1"/>
  </si>
  <si>
    <t>④</t>
    <phoneticPr fontId="1"/>
  </si>
  <si>
    <t>　　また補助金等については概算払いを受けている場合に記入する。</t>
    <rPh sb="4" eb="7">
      <t>ホジョキン</t>
    </rPh>
    <rPh sb="7" eb="8">
      <t>トウ</t>
    </rPh>
    <rPh sb="13" eb="16">
      <t>ガイサンバラ</t>
    </rPh>
    <rPh sb="18" eb="19">
      <t>ウ</t>
    </rPh>
    <rPh sb="23" eb="25">
      <t>バアイ</t>
    </rPh>
    <rPh sb="26" eb="28">
      <t>キニュウ</t>
    </rPh>
    <phoneticPr fontId="1"/>
  </si>
  <si>
    <t>④　一般財源は収入済として予算額の全額を記入し、</t>
    <rPh sb="2" eb="4">
      <t>イッパン</t>
    </rPh>
    <rPh sb="4" eb="6">
      <t>ザイゲン</t>
    </rPh>
    <rPh sb="7" eb="9">
      <t>シュウニュウ</t>
    </rPh>
    <rPh sb="9" eb="10">
      <t>ズミ</t>
    </rPh>
    <rPh sb="13" eb="16">
      <t>ヨサンガク</t>
    </rPh>
    <rPh sb="17" eb="19">
      <t>ゼンガク</t>
    </rPh>
    <rPh sb="20" eb="22">
      <t>キニュウ</t>
    </rPh>
    <phoneticPr fontId="1"/>
  </si>
  <si>
    <t>20.事業内容調書(1)</t>
    <rPh sb="3" eb="5">
      <t>ジギョウ</t>
    </rPh>
    <rPh sb="5" eb="7">
      <t>ナイヨウ</t>
    </rPh>
    <rPh sb="7" eb="9">
      <t>チョウショ</t>
    </rPh>
    <phoneticPr fontId="1"/>
  </si>
  <si>
    <t>※事業の完了後一月又は4月10日のいずれか早い日までに提出下さい。</t>
    <rPh sb="1" eb="3">
      <t>ジギョウ</t>
    </rPh>
    <rPh sb="4" eb="6">
      <t>カンリョウ</t>
    </rPh>
    <rPh sb="6" eb="7">
      <t>ゴ</t>
    </rPh>
    <rPh sb="7" eb="9">
      <t>イチガツ</t>
    </rPh>
    <rPh sb="9" eb="10">
      <t>マタ</t>
    </rPh>
    <rPh sb="12" eb="13">
      <t>ガツ</t>
    </rPh>
    <rPh sb="15" eb="16">
      <t>ニチ</t>
    </rPh>
    <rPh sb="21" eb="22">
      <t>ハヤ</t>
    </rPh>
    <rPh sb="23" eb="24">
      <t>ヒ</t>
    </rPh>
    <rPh sb="27" eb="29">
      <t>テイシュツ</t>
    </rPh>
    <rPh sb="29" eb="30">
      <t>クダ</t>
    </rPh>
    <phoneticPr fontId="1"/>
  </si>
  <si>
    <t>実　　　　　績</t>
    <rPh sb="0" eb="1">
      <t>ジツ</t>
    </rPh>
    <rPh sb="6" eb="7">
      <t>イサオ</t>
    </rPh>
    <phoneticPr fontId="7"/>
  </si>
  <si>
    <t>(B)</t>
    <phoneticPr fontId="1"/>
  </si>
  <si>
    <t>(A)</t>
    <phoneticPr fontId="1"/>
  </si>
  <si>
    <t>×100</t>
    <phoneticPr fontId="1"/>
  </si>
  <si>
    <t>補助金の交付済額</t>
    <rPh sb="0" eb="3">
      <t>ホジョキン</t>
    </rPh>
    <rPh sb="4" eb="6">
      <t>コウフ</t>
    </rPh>
    <rPh sb="6" eb="7">
      <t>ズミ</t>
    </rPh>
    <rPh sb="7" eb="8">
      <t>ガク</t>
    </rPh>
    <phoneticPr fontId="1"/>
  </si>
  <si>
    <t>年割額</t>
    <rPh sb="0" eb="1">
      <t>ネン</t>
    </rPh>
    <rPh sb="1" eb="2">
      <t>ワ</t>
    </rPh>
    <rPh sb="2" eb="3">
      <t>ガク</t>
    </rPh>
    <phoneticPr fontId="1"/>
  </si>
  <si>
    <t>⑫</t>
    <phoneticPr fontId="1"/>
  </si>
  <si>
    <t>⑫　出来高は3月31日現在で記入し、少数点第1位を四捨五入し整数にて計上する。</t>
    <rPh sb="2" eb="5">
      <t>デキダカ</t>
    </rPh>
    <rPh sb="7" eb="8">
      <t>ガツ</t>
    </rPh>
    <rPh sb="10" eb="11">
      <t>ニチ</t>
    </rPh>
    <rPh sb="11" eb="13">
      <t>ゲンザイ</t>
    </rPh>
    <rPh sb="14" eb="16">
      <t>キニュウ</t>
    </rPh>
    <rPh sb="18" eb="20">
      <t>ショウスウ</t>
    </rPh>
    <rPh sb="20" eb="21">
      <t>テン</t>
    </rPh>
    <rPh sb="21" eb="22">
      <t>ダイ</t>
    </rPh>
    <rPh sb="23" eb="24">
      <t>イ</t>
    </rPh>
    <rPh sb="25" eb="29">
      <t>シシャゴニュウ</t>
    </rPh>
    <rPh sb="30" eb="32">
      <t>セイスウ</t>
    </rPh>
    <rPh sb="34" eb="36">
      <t>ケイジョウ</t>
    </rPh>
    <phoneticPr fontId="1"/>
  </si>
  <si>
    <t>⑪　出来高は3月31日現在で記入し、少数点第1位を四捨五入し整数にて計上する。</t>
    <rPh sb="2" eb="5">
      <t>デキダカ</t>
    </rPh>
    <rPh sb="7" eb="8">
      <t>ガツ</t>
    </rPh>
    <rPh sb="10" eb="11">
      <t>ニチ</t>
    </rPh>
    <rPh sb="11" eb="13">
      <t>ゲンザイ</t>
    </rPh>
    <rPh sb="14" eb="16">
      <t>キニュウ</t>
    </rPh>
    <rPh sb="18" eb="20">
      <t>ショウスウ</t>
    </rPh>
    <rPh sb="20" eb="21">
      <t>テン</t>
    </rPh>
    <rPh sb="21" eb="22">
      <t>ダイ</t>
    </rPh>
    <rPh sb="23" eb="24">
      <t>イ</t>
    </rPh>
    <rPh sb="25" eb="29">
      <t>シシャゴニュウ</t>
    </rPh>
    <rPh sb="30" eb="32">
      <t>セイスウ</t>
    </rPh>
    <rPh sb="34" eb="36">
      <t>ケイジョウ</t>
    </rPh>
    <phoneticPr fontId="1"/>
  </si>
  <si>
    <t>⑫　概算払いを受けている場合に記入する。（概算払いとは、前払金や既成部分検査などで</t>
    <rPh sb="2" eb="4">
      <t>ガイサン</t>
    </rPh>
    <rPh sb="4" eb="5">
      <t>バラ</t>
    </rPh>
    <rPh sb="7" eb="8">
      <t>ウ</t>
    </rPh>
    <rPh sb="12" eb="14">
      <t>バアイ</t>
    </rPh>
    <rPh sb="15" eb="17">
      <t>キニュウ</t>
    </rPh>
    <rPh sb="21" eb="23">
      <t>ガイサン</t>
    </rPh>
    <rPh sb="23" eb="24">
      <t>バラ</t>
    </rPh>
    <rPh sb="28" eb="31">
      <t>マエバライキン</t>
    </rPh>
    <rPh sb="32" eb="34">
      <t>キセイ</t>
    </rPh>
    <rPh sb="34" eb="36">
      <t>ブブン</t>
    </rPh>
    <rPh sb="36" eb="38">
      <t>ケンサ</t>
    </rPh>
    <phoneticPr fontId="1"/>
  </si>
  <si>
    <t>　　支払いを受けているものすべて）</t>
    <rPh sb="2" eb="4">
      <t>シハラ</t>
    </rPh>
    <rPh sb="6" eb="7">
      <t>ウ</t>
    </rPh>
    <phoneticPr fontId="1"/>
  </si>
  <si>
    <r>
      <t>２．出来高工程表</t>
    </r>
    <r>
      <rPr>
        <sz val="11"/>
        <color rgb="FFFF0000"/>
        <rFont val="ＭＳ Ｐゴシック"/>
        <family val="3"/>
        <charset val="128"/>
        <scheme val="minor"/>
      </rPr>
      <t>⑬</t>
    </r>
    <rPh sb="2" eb="5">
      <t>デキダカ</t>
    </rPh>
    <rPh sb="5" eb="8">
      <t>コウテイヒョウ</t>
    </rPh>
    <phoneticPr fontId="1"/>
  </si>
  <si>
    <t>⑬　補助事業等着手報告書に添付の工事工程表に出来高を朱書きすること。</t>
    <rPh sb="2" eb="4">
      <t>ホジョ</t>
    </rPh>
    <rPh sb="4" eb="6">
      <t>ジギョウ</t>
    </rPh>
    <rPh sb="6" eb="7">
      <t>トウ</t>
    </rPh>
    <rPh sb="7" eb="9">
      <t>チャクシュ</t>
    </rPh>
    <rPh sb="9" eb="11">
      <t>ホウコク</t>
    </rPh>
    <rPh sb="11" eb="12">
      <t>ショ</t>
    </rPh>
    <rPh sb="13" eb="15">
      <t>テンプ</t>
    </rPh>
    <rPh sb="16" eb="18">
      <t>コウジ</t>
    </rPh>
    <rPh sb="18" eb="21">
      <t>コウテイヒョウ</t>
    </rPh>
    <rPh sb="22" eb="25">
      <t>デキダカ</t>
    </rPh>
    <rPh sb="26" eb="28">
      <t>シュガ</t>
    </rPh>
    <phoneticPr fontId="1"/>
  </si>
  <si>
    <t>※事業が完了せず国の会計年度が終了した場合は4月30日までに提出下さい。</t>
    <rPh sb="1" eb="3">
      <t>ジギョウ</t>
    </rPh>
    <rPh sb="4" eb="6">
      <t>カンリョウ</t>
    </rPh>
    <rPh sb="8" eb="9">
      <t>クニ</t>
    </rPh>
    <rPh sb="10" eb="12">
      <t>カイケイ</t>
    </rPh>
    <rPh sb="12" eb="14">
      <t>ネンド</t>
    </rPh>
    <rPh sb="15" eb="17">
      <t>シュウリョウ</t>
    </rPh>
    <rPh sb="19" eb="21">
      <t>バアイ</t>
    </rPh>
    <rPh sb="23" eb="24">
      <t>ガツ</t>
    </rPh>
    <rPh sb="26" eb="27">
      <t>ニチ</t>
    </rPh>
    <rPh sb="30" eb="32">
      <t>テイシュツ</t>
    </rPh>
    <rPh sb="32" eb="33">
      <t>クダ</t>
    </rPh>
    <phoneticPr fontId="1"/>
  </si>
  <si>
    <t>料金等の区分</t>
    <rPh sb="0" eb="2">
      <t>リョウキン</t>
    </rPh>
    <rPh sb="2" eb="3">
      <t>トウ</t>
    </rPh>
    <rPh sb="4" eb="6">
      <t>クブン</t>
    </rPh>
    <phoneticPr fontId="1"/>
  </si>
  <si>
    <t>4月</t>
    <rPh sb="1" eb="2">
      <t>ガツ</t>
    </rPh>
    <phoneticPr fontId="1"/>
  </si>
  <si>
    <t>5月</t>
    <rPh sb="1" eb="2">
      <t>ガツ</t>
    </rPh>
    <phoneticPr fontId="1"/>
  </si>
  <si>
    <t>6月</t>
  </si>
  <si>
    <t>7月</t>
  </si>
  <si>
    <t>8月</t>
  </si>
  <si>
    <t>9月</t>
  </si>
  <si>
    <t>10月</t>
  </si>
  <si>
    <t>11月</t>
  </si>
  <si>
    <t>12月</t>
  </si>
  <si>
    <t>1月</t>
  </si>
  <si>
    <t>2月</t>
  </si>
  <si>
    <t>3月</t>
  </si>
  <si>
    <t>月別の計　(d)+(f)
(事業の実施に要する経費）</t>
    <rPh sb="0" eb="2">
      <t>ツキベツ</t>
    </rPh>
    <rPh sb="3" eb="4">
      <t>ケイ</t>
    </rPh>
    <rPh sb="14" eb="16">
      <t>ジギョウ</t>
    </rPh>
    <rPh sb="17" eb="19">
      <t>ジッシ</t>
    </rPh>
    <rPh sb="20" eb="21">
      <t>ヨウ</t>
    </rPh>
    <rPh sb="23" eb="25">
      <t>ケイヒ</t>
    </rPh>
    <phoneticPr fontId="1"/>
  </si>
  <si>
    <t>月別の計　（ｅ）+(g)
(維持費補助額）</t>
    <rPh sb="0" eb="2">
      <t>ツキベツ</t>
    </rPh>
    <rPh sb="3" eb="4">
      <t>ケイ</t>
    </rPh>
    <rPh sb="14" eb="17">
      <t>イジヒ</t>
    </rPh>
    <rPh sb="17" eb="20">
      <t>ホジョガク</t>
    </rPh>
    <phoneticPr fontId="1"/>
  </si>
  <si>
    <r>
      <rPr>
        <sz val="10"/>
        <color theme="1"/>
        <rFont val="ＭＳ Ｐゴシック"/>
        <family val="3"/>
        <charset val="128"/>
        <scheme val="minor"/>
      </rPr>
      <t>電力量料金等計×補助の割合</t>
    </r>
    <r>
      <rPr>
        <sz val="11"/>
        <color theme="1"/>
        <rFont val="ＭＳ Ｐゴシック"/>
        <family val="2"/>
        <charset val="128"/>
        <scheme val="minor"/>
      </rPr>
      <t xml:space="preserve">
　　　　　　　　　（ｅ）</t>
    </r>
    <rPh sb="0" eb="3">
      <t>デンリョクリョウ</t>
    </rPh>
    <rPh sb="3" eb="5">
      <t>リョウキン</t>
    </rPh>
    <rPh sb="5" eb="7">
      <t>トウケイ</t>
    </rPh>
    <rPh sb="8" eb="10">
      <t>ホジョ</t>
    </rPh>
    <rPh sb="11" eb="13">
      <t>ワリアイ</t>
    </rPh>
    <phoneticPr fontId="1"/>
  </si>
  <si>
    <t>料　金　等　内　訳　表</t>
    <rPh sb="0" eb="1">
      <t>リョウ</t>
    </rPh>
    <rPh sb="2" eb="3">
      <t>キン</t>
    </rPh>
    <rPh sb="4" eb="5">
      <t>トウ</t>
    </rPh>
    <rPh sb="6" eb="7">
      <t>ウチ</t>
    </rPh>
    <rPh sb="8" eb="9">
      <t>ヤク</t>
    </rPh>
    <rPh sb="10" eb="11">
      <t>ヒョウ</t>
    </rPh>
    <phoneticPr fontId="1"/>
  </si>
  <si>
    <t>事　業　内　容　調　書　（３）</t>
    <rPh sb="0" eb="1">
      <t>コト</t>
    </rPh>
    <rPh sb="2" eb="3">
      <t>ギョウ</t>
    </rPh>
    <rPh sb="4" eb="5">
      <t>ウチ</t>
    </rPh>
    <rPh sb="6" eb="7">
      <t>カタチ</t>
    </rPh>
    <rPh sb="8" eb="9">
      <t>チョウ</t>
    </rPh>
    <rPh sb="10" eb="11">
      <t>ショ</t>
    </rPh>
    <phoneticPr fontId="1"/>
  </si>
  <si>
    <t>　　２　空調設備の系統数に応じ、欄を増減すること。</t>
    <rPh sb="4" eb="6">
      <t>クウチョウ</t>
    </rPh>
    <rPh sb="6" eb="8">
      <t>セツビ</t>
    </rPh>
    <rPh sb="9" eb="11">
      <t>ケイトウ</t>
    </rPh>
    <rPh sb="11" eb="12">
      <t>スウ</t>
    </rPh>
    <rPh sb="13" eb="14">
      <t>オウ</t>
    </rPh>
    <rPh sb="16" eb="17">
      <t>ラン</t>
    </rPh>
    <rPh sb="18" eb="20">
      <t>ゾウゲン</t>
    </rPh>
    <phoneticPr fontId="1"/>
  </si>
  <si>
    <t>稼働日誌を基に各月別・系統別に集計すること。</t>
    <rPh sb="0" eb="2">
      <t>カドウ</t>
    </rPh>
    <rPh sb="2" eb="4">
      <t>ニッシ</t>
    </rPh>
    <rPh sb="5" eb="6">
      <t>モト</t>
    </rPh>
    <rPh sb="7" eb="8">
      <t>カク</t>
    </rPh>
    <rPh sb="8" eb="10">
      <t>ツキベツ</t>
    </rPh>
    <rPh sb="11" eb="14">
      <t>ケイトウベツ</t>
    </rPh>
    <rPh sb="15" eb="17">
      <t>シュウケイ</t>
    </rPh>
    <phoneticPr fontId="1"/>
  </si>
  <si>
    <t>22.料金等内訳表</t>
    <rPh sb="3" eb="5">
      <t>リョウキン</t>
    </rPh>
    <rPh sb="5" eb="6">
      <t>トウ</t>
    </rPh>
    <rPh sb="6" eb="9">
      <t>ウチワケヒョウ</t>
    </rPh>
    <phoneticPr fontId="1"/>
  </si>
  <si>
    <r>
      <t>（防衛施設周辺防音事業</t>
    </r>
    <r>
      <rPr>
        <sz val="14"/>
        <rFont val="ＭＳ Ｐゴシック"/>
        <family val="3"/>
        <charset val="128"/>
        <scheme val="minor"/>
      </rPr>
      <t>）</t>
    </r>
    <rPh sb="1" eb="3">
      <t>ボウエイ</t>
    </rPh>
    <rPh sb="3" eb="5">
      <t>シセツ</t>
    </rPh>
    <rPh sb="5" eb="7">
      <t>シュウヘン</t>
    </rPh>
    <rPh sb="7" eb="9">
      <t>ボウオン</t>
    </rPh>
    <rPh sb="9" eb="11">
      <t>ジギョウ</t>
    </rPh>
    <phoneticPr fontId="1"/>
  </si>
  <si>
    <t>23.実績報告書</t>
    <rPh sb="3" eb="5">
      <t>ジッセキ</t>
    </rPh>
    <rPh sb="5" eb="8">
      <t>ホウコクショ</t>
    </rPh>
    <phoneticPr fontId="1"/>
  </si>
  <si>
    <t>維持費</t>
    <rPh sb="0" eb="3">
      <t>イジヒ</t>
    </rPh>
    <phoneticPr fontId="7"/>
  </si>
  <si>
    <t>電力量料金</t>
    <rPh sb="0" eb="3">
      <t>デンリョクリョウ</t>
    </rPh>
    <rPh sb="3" eb="5">
      <t>リョウキン</t>
    </rPh>
    <phoneticPr fontId="1"/>
  </si>
  <si>
    <t>ガス料金等</t>
    <rPh sb="2" eb="4">
      <t>リョウキン</t>
    </rPh>
    <rPh sb="4" eb="5">
      <t>トウ</t>
    </rPh>
    <phoneticPr fontId="1"/>
  </si>
  <si>
    <t>5.5/10</t>
    <phoneticPr fontId="1"/>
  </si>
  <si>
    <t>基本料金</t>
    <rPh sb="0" eb="2">
      <t>キホン</t>
    </rPh>
    <rPh sb="2" eb="4">
      <t>リョウキン</t>
    </rPh>
    <phoneticPr fontId="1"/>
  </si>
  <si>
    <t>2/3</t>
    <phoneticPr fontId="1"/>
  </si>
  <si>
    <t>10/10</t>
    <phoneticPr fontId="1"/>
  </si>
  <si>
    <t>国庫補助金</t>
    <rPh sb="0" eb="2">
      <t>コッコ</t>
    </rPh>
    <rPh sb="2" eb="5">
      <t>ホジョキン</t>
    </rPh>
    <phoneticPr fontId="1"/>
  </si>
  <si>
    <t>負担額</t>
    <rPh sb="0" eb="3">
      <t>フタンガク</t>
    </rPh>
    <phoneticPr fontId="1"/>
  </si>
  <si>
    <t>維持費</t>
    <rPh sb="0" eb="3">
      <t>イジヒ</t>
    </rPh>
    <phoneticPr fontId="1"/>
  </si>
  <si>
    <t>防音事業関連維持事業</t>
    <rPh sb="0" eb="2">
      <t>ボウオン</t>
    </rPh>
    <rPh sb="2" eb="4">
      <t>ジギョウ</t>
    </rPh>
    <rPh sb="4" eb="6">
      <t>カンレン</t>
    </rPh>
    <rPh sb="6" eb="8">
      <t>イジ</t>
    </rPh>
    <rPh sb="8" eb="10">
      <t>ジギョウ</t>
    </rPh>
    <phoneticPr fontId="1"/>
  </si>
  <si>
    <t>①　最終交付決定に対応する予算額を記入する。</t>
    <rPh sb="2" eb="4">
      <t>サイシュウ</t>
    </rPh>
    <rPh sb="4" eb="6">
      <t>コウフ</t>
    </rPh>
    <rPh sb="6" eb="8">
      <t>ケッテイ</t>
    </rPh>
    <rPh sb="9" eb="11">
      <t>タイオウ</t>
    </rPh>
    <rPh sb="13" eb="16">
      <t>ヨサンガク</t>
    </rPh>
    <rPh sb="17" eb="19">
      <t>キニュウ</t>
    </rPh>
    <phoneticPr fontId="1"/>
  </si>
  <si>
    <t>－</t>
    <phoneticPr fontId="1"/>
  </si>
  <si>
    <t>３．事業内容調書（３）</t>
    <rPh sb="2" eb="4">
      <t>ジギョウ</t>
    </rPh>
    <rPh sb="4" eb="6">
      <t>ナイヨウ</t>
    </rPh>
    <rPh sb="6" eb="8">
      <t>チョウショ</t>
    </rPh>
    <phoneticPr fontId="1"/>
  </si>
  <si>
    <t>２．事業内容調書（１）</t>
    <rPh sb="2" eb="4">
      <t>ジギョウ</t>
    </rPh>
    <rPh sb="4" eb="6">
      <t>ナイヨウ</t>
    </rPh>
    <rPh sb="6" eb="8">
      <t>チョウショ</t>
    </rPh>
    <phoneticPr fontId="1"/>
  </si>
  <si>
    <t>４．料金等内訳表</t>
    <rPh sb="2" eb="4">
      <t>リョウキン</t>
    </rPh>
    <rPh sb="4" eb="5">
      <t>トウ</t>
    </rPh>
    <rPh sb="5" eb="7">
      <t>ウチワケ</t>
    </rPh>
    <rPh sb="7" eb="8">
      <t>ヒョウ</t>
    </rPh>
    <phoneticPr fontId="1"/>
  </si>
  <si>
    <t>５．補助に係る維持事業対象施設の当該年度の料金等領収書の写し</t>
    <rPh sb="2" eb="4">
      <t>ホジョ</t>
    </rPh>
    <rPh sb="5" eb="6">
      <t>カカ</t>
    </rPh>
    <rPh sb="7" eb="9">
      <t>イジ</t>
    </rPh>
    <rPh sb="9" eb="11">
      <t>ジギョウ</t>
    </rPh>
    <rPh sb="11" eb="13">
      <t>タイショウ</t>
    </rPh>
    <rPh sb="13" eb="15">
      <t>シセツ</t>
    </rPh>
    <rPh sb="16" eb="18">
      <t>トウガイ</t>
    </rPh>
    <rPh sb="18" eb="20">
      <t>ネンド</t>
    </rPh>
    <rPh sb="21" eb="23">
      <t>リョウキン</t>
    </rPh>
    <rPh sb="23" eb="24">
      <t>トウ</t>
    </rPh>
    <rPh sb="24" eb="27">
      <t>リョウシュウショ</t>
    </rPh>
    <rPh sb="28" eb="29">
      <t>ウツ</t>
    </rPh>
    <phoneticPr fontId="1"/>
  </si>
  <si>
    <t>事業所要額：</t>
    <rPh sb="0" eb="3">
      <t>ジギョウショ</t>
    </rPh>
    <rPh sb="4" eb="5">
      <t>ガク</t>
    </rPh>
    <phoneticPr fontId="1"/>
  </si>
  <si>
    <t>①　最初の交付決定年月日及び文書番号を記入する。</t>
    <rPh sb="2" eb="4">
      <t>サイショ</t>
    </rPh>
    <rPh sb="5" eb="7">
      <t>コウフ</t>
    </rPh>
    <rPh sb="7" eb="9">
      <t>ケッテイ</t>
    </rPh>
    <rPh sb="9" eb="12">
      <t>ネンガッピ</t>
    </rPh>
    <rPh sb="12" eb="13">
      <t>オヨ</t>
    </rPh>
    <rPh sb="14" eb="16">
      <t>ブンショ</t>
    </rPh>
    <rPh sb="16" eb="18">
      <t>バンゴウ</t>
    </rPh>
    <rPh sb="19" eb="21">
      <t>キニュウ</t>
    </rPh>
    <phoneticPr fontId="1"/>
  </si>
  <si>
    <t>②　補助事業に要した実績の総額を記入する。なお、補助対象外の事業が含まれる</t>
    <rPh sb="2" eb="4">
      <t>ホジョ</t>
    </rPh>
    <rPh sb="4" eb="6">
      <t>ジギョウ</t>
    </rPh>
    <rPh sb="7" eb="8">
      <t>ヨウ</t>
    </rPh>
    <rPh sb="10" eb="12">
      <t>ジッセキ</t>
    </rPh>
    <rPh sb="13" eb="15">
      <t>ソウガク</t>
    </rPh>
    <rPh sb="16" eb="18">
      <t>キニュウ</t>
    </rPh>
    <rPh sb="24" eb="26">
      <t>ホジョ</t>
    </rPh>
    <rPh sb="26" eb="29">
      <t>タイショウガイ</t>
    </rPh>
    <rPh sb="30" eb="32">
      <t>ジギョウ</t>
    </rPh>
    <rPh sb="33" eb="34">
      <t>フク</t>
    </rPh>
    <phoneticPr fontId="1"/>
  </si>
  <si>
    <t>③　最終交付決定額を記入する。</t>
    <rPh sb="2" eb="4">
      <t>サイシュウ</t>
    </rPh>
    <rPh sb="4" eb="6">
      <t>コウフ</t>
    </rPh>
    <rPh sb="6" eb="9">
      <t>ケッテイガク</t>
    </rPh>
    <rPh sb="10" eb="12">
      <t>キニュウ</t>
    </rPh>
    <phoneticPr fontId="1"/>
  </si>
  <si>
    <t>④　支払い年度の4月1日から翌年3月31日までを記入する。</t>
    <rPh sb="2" eb="4">
      <t>シハラ</t>
    </rPh>
    <rPh sb="5" eb="7">
      <t>ネンド</t>
    </rPh>
    <rPh sb="9" eb="10">
      <t>ガツ</t>
    </rPh>
    <rPh sb="11" eb="12">
      <t>ニチ</t>
    </rPh>
    <rPh sb="14" eb="16">
      <t>ヨクネン</t>
    </rPh>
    <rPh sb="17" eb="18">
      <t>ガツ</t>
    </rPh>
    <rPh sb="20" eb="21">
      <t>ニチ</t>
    </rPh>
    <rPh sb="24" eb="26">
      <t>キニュウ</t>
    </rPh>
    <phoneticPr fontId="1"/>
  </si>
  <si>
    <t>記入要領(維持費)</t>
    <rPh sb="0" eb="2">
      <t>キニュウ</t>
    </rPh>
    <rPh sb="2" eb="4">
      <t>ヨウリョウ</t>
    </rPh>
    <rPh sb="5" eb="8">
      <t>イジヒ</t>
    </rPh>
    <phoneticPr fontId="1"/>
  </si>
  <si>
    <t>③　事務費の計上がある補助事業者は記載する。無い場合は０と入力する。</t>
    <rPh sb="2" eb="5">
      <t>ジムヒ</t>
    </rPh>
    <rPh sb="6" eb="8">
      <t>ケイジョウ</t>
    </rPh>
    <rPh sb="11" eb="13">
      <t>ホジョ</t>
    </rPh>
    <rPh sb="13" eb="16">
      <t>ジギョウシャ</t>
    </rPh>
    <rPh sb="17" eb="19">
      <t>キサイ</t>
    </rPh>
    <rPh sb="22" eb="23">
      <t>ナ</t>
    </rPh>
    <rPh sb="24" eb="26">
      <t>バアイ</t>
    </rPh>
    <rPh sb="29" eb="31">
      <t>ニュウリョク</t>
    </rPh>
    <phoneticPr fontId="1"/>
  </si>
  <si>
    <t>23-1.収支精算書</t>
    <rPh sb="5" eb="7">
      <t>シュウシ</t>
    </rPh>
    <rPh sb="7" eb="10">
      <t>セイサンショ</t>
    </rPh>
    <phoneticPr fontId="1"/>
  </si>
  <si>
    <t>21.事業内容調書(2)</t>
    <rPh sb="3" eb="5">
      <t>ジギョウ</t>
    </rPh>
    <rPh sb="5" eb="7">
      <t>ナイヨウ</t>
    </rPh>
    <rPh sb="7" eb="9">
      <t>チョウショ</t>
    </rPh>
    <phoneticPr fontId="1"/>
  </si>
  <si>
    <t>　なお、毎月1日又はこれに続く日が休業日の場合は、休業日の翌日における数値とすること。</t>
    <rPh sb="4" eb="6">
      <t>マイツキ</t>
    </rPh>
    <rPh sb="7" eb="8">
      <t>ニチ</t>
    </rPh>
    <rPh sb="8" eb="9">
      <t>マタ</t>
    </rPh>
    <rPh sb="13" eb="14">
      <t>ツヅ</t>
    </rPh>
    <rPh sb="15" eb="16">
      <t>ヒ</t>
    </rPh>
    <rPh sb="17" eb="20">
      <t>キュウギョウビ</t>
    </rPh>
    <rPh sb="21" eb="23">
      <t>バアイ</t>
    </rPh>
    <rPh sb="25" eb="28">
      <t>キュウギョウビ</t>
    </rPh>
    <rPh sb="29" eb="31">
      <t>ヨクジツ</t>
    </rPh>
    <rPh sb="35" eb="37">
      <t>スウチ</t>
    </rPh>
    <phoneticPr fontId="1"/>
  </si>
  <si>
    <t>５　吸収冷凍機又は吸収冷温水機の燃料が油の場合は、月初めのガスメーターの数値の項に使用量を記入すること。</t>
    <rPh sb="2" eb="4">
      <t>キュウシュウ</t>
    </rPh>
    <rPh sb="4" eb="7">
      <t>レイトウキ</t>
    </rPh>
    <rPh sb="7" eb="8">
      <t>マタ</t>
    </rPh>
    <rPh sb="9" eb="11">
      <t>キュウシュウ</t>
    </rPh>
    <rPh sb="11" eb="12">
      <t>レイ</t>
    </rPh>
    <rPh sb="14" eb="15">
      <t>キ</t>
    </rPh>
    <rPh sb="16" eb="18">
      <t>ネンリョウ</t>
    </rPh>
    <rPh sb="19" eb="20">
      <t>アブラ</t>
    </rPh>
    <rPh sb="21" eb="23">
      <t>バアイ</t>
    </rPh>
    <rPh sb="25" eb="27">
      <t>ツキハジ</t>
    </rPh>
    <rPh sb="36" eb="38">
      <t>スウチ</t>
    </rPh>
    <rPh sb="39" eb="40">
      <t>コウ</t>
    </rPh>
    <rPh sb="41" eb="44">
      <t>シヨウリョウ</t>
    </rPh>
    <rPh sb="45" eb="47">
      <t>キニュウ</t>
    </rPh>
    <phoneticPr fontId="1"/>
  </si>
  <si>
    <t>３　各月の総授業時間（各月の総授業時数（小学校にあっては、第６学年の総授業時数とする。）に１単位時間を乗じたもの）、総教育時間または総保育</t>
    <rPh sb="2" eb="4">
      <t>カクツキ</t>
    </rPh>
    <rPh sb="5" eb="6">
      <t>ソウ</t>
    </rPh>
    <rPh sb="6" eb="8">
      <t>ジュギョウ</t>
    </rPh>
    <rPh sb="8" eb="10">
      <t>ジカン</t>
    </rPh>
    <rPh sb="11" eb="13">
      <t>カクツキ</t>
    </rPh>
    <rPh sb="14" eb="15">
      <t>ソウ</t>
    </rPh>
    <rPh sb="15" eb="17">
      <t>ジュギョウ</t>
    </rPh>
    <rPh sb="17" eb="19">
      <t>ジスウ</t>
    </rPh>
    <rPh sb="20" eb="23">
      <t>ショウガッコウ</t>
    </rPh>
    <rPh sb="29" eb="30">
      <t>ダイ</t>
    </rPh>
    <rPh sb="31" eb="33">
      <t>ガクネン</t>
    </rPh>
    <rPh sb="34" eb="35">
      <t>ソウ</t>
    </rPh>
    <rPh sb="35" eb="37">
      <t>ジュギョウ</t>
    </rPh>
    <rPh sb="37" eb="39">
      <t>ジスウ</t>
    </rPh>
    <rPh sb="46" eb="48">
      <t>タンイ</t>
    </rPh>
    <rPh sb="48" eb="50">
      <t>ジカン</t>
    </rPh>
    <rPh sb="51" eb="52">
      <t>ジョウ</t>
    </rPh>
    <rPh sb="58" eb="61">
      <t>ソウキョウイク</t>
    </rPh>
    <rPh sb="61" eb="63">
      <t>ジカン</t>
    </rPh>
    <rPh sb="66" eb="67">
      <t>ソウ</t>
    </rPh>
    <rPh sb="67" eb="69">
      <t>ホイク</t>
    </rPh>
    <phoneticPr fontId="1"/>
  </si>
  <si>
    <t>４　月初めの電力量計（空調設備専用の電力量計が設置されている場合は、当該電力量計とする。）の数値は、整数とすること。なお、毎月1日または</t>
    <rPh sb="2" eb="4">
      <t>ツキハジ</t>
    </rPh>
    <rPh sb="6" eb="9">
      <t>デンリョクリョウ</t>
    </rPh>
    <rPh sb="9" eb="10">
      <t>ケイ</t>
    </rPh>
    <rPh sb="11" eb="13">
      <t>クウチョウ</t>
    </rPh>
    <rPh sb="13" eb="15">
      <t>セツビ</t>
    </rPh>
    <rPh sb="15" eb="17">
      <t>センヨウ</t>
    </rPh>
    <rPh sb="18" eb="21">
      <t>デンリョクリョウ</t>
    </rPh>
    <rPh sb="21" eb="22">
      <t>ケイ</t>
    </rPh>
    <rPh sb="23" eb="25">
      <t>セッチ</t>
    </rPh>
    <rPh sb="30" eb="32">
      <t>バアイ</t>
    </rPh>
    <rPh sb="34" eb="36">
      <t>トウガイ</t>
    </rPh>
    <rPh sb="36" eb="39">
      <t>デンリョクリョウ</t>
    </rPh>
    <rPh sb="39" eb="40">
      <t>ケイ</t>
    </rPh>
    <rPh sb="46" eb="48">
      <t>スウチ</t>
    </rPh>
    <rPh sb="50" eb="52">
      <t>セイスウ</t>
    </rPh>
    <rPh sb="61" eb="63">
      <t>マイツキ</t>
    </rPh>
    <rPh sb="64" eb="65">
      <t>ニチ</t>
    </rPh>
    <phoneticPr fontId="1"/>
  </si>
  <si>
    <t>　これに続く日が休業日の場合は、休業日の翌日における数値とすること。</t>
    <rPh sb="4" eb="5">
      <t>ツヅ</t>
    </rPh>
    <rPh sb="6" eb="7">
      <t>ヒ</t>
    </rPh>
    <rPh sb="8" eb="11">
      <t>キュウギョウビ</t>
    </rPh>
    <rPh sb="12" eb="14">
      <t>バアイ</t>
    </rPh>
    <rPh sb="16" eb="19">
      <t>キュウギョウビ</t>
    </rPh>
    <rPh sb="20" eb="22">
      <t>ヨクジツ</t>
    </rPh>
    <rPh sb="26" eb="28">
      <t>スウチ</t>
    </rPh>
    <phoneticPr fontId="1"/>
  </si>
  <si>
    <t>２　稼働日数は各月の空調設備を稼働した日数を、稼働時間は各月の空調設備を稼働した総時間数（小数点以下を切り捨て）を、別紙稼働日誌</t>
    <rPh sb="2" eb="4">
      <t>カドウ</t>
    </rPh>
    <rPh sb="4" eb="6">
      <t>ニッスウ</t>
    </rPh>
    <rPh sb="7" eb="9">
      <t>カクツキ</t>
    </rPh>
    <rPh sb="10" eb="12">
      <t>クウチョウ</t>
    </rPh>
    <rPh sb="12" eb="14">
      <t>セツビ</t>
    </rPh>
    <rPh sb="15" eb="17">
      <t>カドウ</t>
    </rPh>
    <rPh sb="19" eb="21">
      <t>ニッスウ</t>
    </rPh>
    <rPh sb="23" eb="25">
      <t>カドウ</t>
    </rPh>
    <rPh sb="25" eb="27">
      <t>ジカン</t>
    </rPh>
    <rPh sb="28" eb="30">
      <t>カクツキ</t>
    </rPh>
    <rPh sb="31" eb="33">
      <t>クウチョウ</t>
    </rPh>
    <rPh sb="33" eb="35">
      <t>セツビ</t>
    </rPh>
    <rPh sb="36" eb="38">
      <t>カドウ</t>
    </rPh>
    <rPh sb="40" eb="41">
      <t>ソウ</t>
    </rPh>
    <rPh sb="41" eb="44">
      <t>ジカンスウ</t>
    </rPh>
    <rPh sb="45" eb="47">
      <t>ショウスウ</t>
    </rPh>
    <rPh sb="47" eb="50">
      <t>テンイカ</t>
    </rPh>
    <rPh sb="51" eb="52">
      <t>キ</t>
    </rPh>
    <rPh sb="53" eb="54">
      <t>ス</t>
    </rPh>
    <rPh sb="58" eb="60">
      <t>ベッシ</t>
    </rPh>
    <rPh sb="60" eb="62">
      <t>カドウ</t>
    </rPh>
    <rPh sb="62" eb="64">
      <t>ニッシ</t>
    </rPh>
    <phoneticPr fontId="1"/>
  </si>
  <si>
    <t>　に基づき、それぞれ記入すること。ただし、補助金等交付交付申請時意向の各月の稼働設備、温度保持設備及び除湿設備の稼働日誌及び稼働</t>
    <rPh sb="2" eb="3">
      <t>モト</t>
    </rPh>
    <rPh sb="10" eb="12">
      <t>キニュウ</t>
    </rPh>
    <rPh sb="21" eb="24">
      <t>ホジョキン</t>
    </rPh>
    <rPh sb="24" eb="25">
      <t>トウ</t>
    </rPh>
    <rPh sb="25" eb="27">
      <t>コウフ</t>
    </rPh>
    <rPh sb="27" eb="29">
      <t>コウフ</t>
    </rPh>
    <rPh sb="29" eb="31">
      <t>シンセイ</t>
    </rPh>
    <rPh sb="31" eb="32">
      <t>ジ</t>
    </rPh>
    <rPh sb="32" eb="34">
      <t>イコウ</t>
    </rPh>
    <rPh sb="35" eb="37">
      <t>カクツキ</t>
    </rPh>
    <rPh sb="38" eb="40">
      <t>カドウ</t>
    </rPh>
    <rPh sb="40" eb="42">
      <t>セツビ</t>
    </rPh>
    <rPh sb="43" eb="45">
      <t>オンド</t>
    </rPh>
    <rPh sb="45" eb="47">
      <t>ホジ</t>
    </rPh>
    <rPh sb="47" eb="49">
      <t>セツビ</t>
    </rPh>
    <rPh sb="49" eb="50">
      <t>オヨ</t>
    </rPh>
    <rPh sb="51" eb="53">
      <t>ジョシツ</t>
    </rPh>
    <rPh sb="53" eb="55">
      <t>セツビ</t>
    </rPh>
    <rPh sb="56" eb="58">
      <t>カドウ</t>
    </rPh>
    <rPh sb="58" eb="60">
      <t>ニッシ</t>
    </rPh>
    <rPh sb="60" eb="61">
      <t>オヨ</t>
    </rPh>
    <rPh sb="62" eb="64">
      <t>カドウ</t>
    </rPh>
    <phoneticPr fontId="1"/>
  </si>
  <si>
    <t>　間帯及び、稼働時間を確認し得る場合には、稼働日誌を省略することができる。</t>
    <rPh sb="1" eb="2">
      <t>アイダ</t>
    </rPh>
    <rPh sb="2" eb="3">
      <t>オビ</t>
    </rPh>
    <rPh sb="3" eb="4">
      <t>オヨ</t>
    </rPh>
    <rPh sb="6" eb="8">
      <t>カドウ</t>
    </rPh>
    <rPh sb="8" eb="10">
      <t>ジカン</t>
    </rPh>
    <rPh sb="11" eb="13">
      <t>カクニン</t>
    </rPh>
    <rPh sb="14" eb="15">
      <t>エ</t>
    </rPh>
    <rPh sb="16" eb="18">
      <t>バアイ</t>
    </rPh>
    <rPh sb="21" eb="23">
      <t>カドウ</t>
    </rPh>
    <rPh sb="23" eb="25">
      <t>ニッシ</t>
    </rPh>
    <rPh sb="26" eb="28">
      <t>ショウリャク</t>
    </rPh>
    <phoneticPr fontId="1"/>
  </si>
  <si>
    <t>　時間については、ては、原則として前年の同月の実績日数及び実績時間とすること。なお、空調設備専用の電力量計が設置されており、稼働時</t>
    <rPh sb="1" eb="3">
      <t>ジカン</t>
    </rPh>
    <rPh sb="12" eb="14">
      <t>ゲンソク</t>
    </rPh>
    <rPh sb="17" eb="19">
      <t>ゼンネン</t>
    </rPh>
    <rPh sb="20" eb="21">
      <t>ドウ</t>
    </rPh>
    <rPh sb="21" eb="22">
      <t>ツキ</t>
    </rPh>
    <rPh sb="23" eb="25">
      <t>ジッセキ</t>
    </rPh>
    <rPh sb="25" eb="27">
      <t>ニッスウ</t>
    </rPh>
    <rPh sb="27" eb="28">
      <t>オヨ</t>
    </rPh>
    <rPh sb="29" eb="31">
      <t>ジッセキ</t>
    </rPh>
    <rPh sb="31" eb="33">
      <t>ジカン</t>
    </rPh>
    <rPh sb="42" eb="44">
      <t>クウチョウ</t>
    </rPh>
    <rPh sb="44" eb="46">
      <t>セツビ</t>
    </rPh>
    <rPh sb="46" eb="48">
      <t>センヨウ</t>
    </rPh>
    <rPh sb="49" eb="52">
      <t>デンリョクリョウ</t>
    </rPh>
    <rPh sb="52" eb="53">
      <t>ケイ</t>
    </rPh>
    <rPh sb="54" eb="56">
      <t>セッチ</t>
    </rPh>
    <rPh sb="62" eb="64">
      <t>カドウ</t>
    </rPh>
    <rPh sb="64" eb="65">
      <t>ジ</t>
    </rPh>
    <phoneticPr fontId="1"/>
  </si>
  <si>
    <t>　時以降の各月の総授業時間、総教育時間または総保育時間については、原則として前年の同月の実績時間とすること。</t>
    <rPh sb="1" eb="2">
      <t>ジ</t>
    </rPh>
    <rPh sb="2" eb="4">
      <t>イコウ</t>
    </rPh>
    <rPh sb="5" eb="7">
      <t>カクツキ</t>
    </rPh>
    <rPh sb="8" eb="9">
      <t>ソウ</t>
    </rPh>
    <rPh sb="9" eb="11">
      <t>ジュギョウ</t>
    </rPh>
    <rPh sb="11" eb="13">
      <t>ジカン</t>
    </rPh>
    <rPh sb="14" eb="17">
      <t>ソウキョウイク</t>
    </rPh>
    <rPh sb="17" eb="19">
      <t>ジカン</t>
    </rPh>
    <rPh sb="22" eb="23">
      <t>ソウ</t>
    </rPh>
    <rPh sb="23" eb="25">
      <t>ホイク</t>
    </rPh>
    <rPh sb="25" eb="27">
      <t>ジカン</t>
    </rPh>
    <rPh sb="33" eb="35">
      <t>ゲンソク</t>
    </rPh>
    <rPh sb="38" eb="40">
      <t>ゼンネン</t>
    </rPh>
    <rPh sb="41" eb="42">
      <t>ドウ</t>
    </rPh>
    <rPh sb="42" eb="43">
      <t>ツキ</t>
    </rPh>
    <rPh sb="44" eb="46">
      <t>ジッセキ</t>
    </rPh>
    <rPh sb="46" eb="48">
      <t>ジカン</t>
    </rPh>
    <phoneticPr fontId="1"/>
  </si>
  <si>
    <t>　保育時間は、各月の総実授業時間、総実教育時間又は総実保育時間とし、単位は時間（小数点以下切捨て）とすること。ただし、補助金等交付申請</t>
    <rPh sb="1" eb="3">
      <t>ホイク</t>
    </rPh>
    <rPh sb="3" eb="5">
      <t>ジカン</t>
    </rPh>
    <rPh sb="7" eb="9">
      <t>カクツキ</t>
    </rPh>
    <rPh sb="10" eb="11">
      <t>ソウ</t>
    </rPh>
    <rPh sb="11" eb="12">
      <t>ジツ</t>
    </rPh>
    <rPh sb="12" eb="14">
      <t>ジュギョウ</t>
    </rPh>
    <rPh sb="14" eb="16">
      <t>ジカン</t>
    </rPh>
    <rPh sb="17" eb="18">
      <t>ソウ</t>
    </rPh>
    <rPh sb="18" eb="19">
      <t>ジッ</t>
    </rPh>
    <rPh sb="19" eb="21">
      <t>キョウイク</t>
    </rPh>
    <rPh sb="21" eb="23">
      <t>ジカン</t>
    </rPh>
    <rPh sb="23" eb="24">
      <t>マタ</t>
    </rPh>
    <rPh sb="25" eb="26">
      <t>ソウ</t>
    </rPh>
    <rPh sb="26" eb="27">
      <t>ジツ</t>
    </rPh>
    <rPh sb="27" eb="29">
      <t>ホイク</t>
    </rPh>
    <rPh sb="29" eb="31">
      <t>ジカン</t>
    </rPh>
    <rPh sb="34" eb="36">
      <t>タンイ</t>
    </rPh>
    <rPh sb="37" eb="39">
      <t>ジカン</t>
    </rPh>
    <rPh sb="40" eb="43">
      <t>ショウスウテン</t>
    </rPh>
    <rPh sb="43" eb="45">
      <t>イカ</t>
    </rPh>
    <rPh sb="45" eb="47">
      <t>キリス</t>
    </rPh>
    <rPh sb="59" eb="62">
      <t>ホジョキン</t>
    </rPh>
    <rPh sb="62" eb="63">
      <t>トウ</t>
    </rPh>
    <rPh sb="63" eb="65">
      <t>コウフ</t>
    </rPh>
    <rPh sb="65" eb="67">
      <t>シンセイ</t>
    </rPh>
    <phoneticPr fontId="1"/>
  </si>
  <si>
    <t>３　各月の総授業時間（各月の総授業時数（小学校にあっては、第６学年の総授業時数とする。）に１単位時間を乗じたもの）、総教育時間または総</t>
    <rPh sb="2" eb="4">
      <t>カクツキ</t>
    </rPh>
    <rPh sb="5" eb="6">
      <t>ソウ</t>
    </rPh>
    <rPh sb="6" eb="8">
      <t>ジュギョウ</t>
    </rPh>
    <rPh sb="8" eb="10">
      <t>ジカン</t>
    </rPh>
    <rPh sb="11" eb="13">
      <t>カクツキ</t>
    </rPh>
    <rPh sb="14" eb="15">
      <t>ソウ</t>
    </rPh>
    <rPh sb="15" eb="17">
      <t>ジュギョウ</t>
    </rPh>
    <rPh sb="17" eb="19">
      <t>ジスウ</t>
    </rPh>
    <rPh sb="20" eb="23">
      <t>ショウガッコウ</t>
    </rPh>
    <rPh sb="29" eb="30">
      <t>ダイ</t>
    </rPh>
    <rPh sb="31" eb="33">
      <t>ガクネン</t>
    </rPh>
    <rPh sb="34" eb="35">
      <t>ソウ</t>
    </rPh>
    <rPh sb="35" eb="37">
      <t>ジュギョウ</t>
    </rPh>
    <rPh sb="37" eb="39">
      <t>ジスウ</t>
    </rPh>
    <rPh sb="46" eb="48">
      <t>タンイ</t>
    </rPh>
    <rPh sb="48" eb="50">
      <t>ジカン</t>
    </rPh>
    <rPh sb="51" eb="52">
      <t>ジョウ</t>
    </rPh>
    <rPh sb="58" eb="61">
      <t>ソウキョウイク</t>
    </rPh>
    <rPh sb="61" eb="63">
      <t>ジカン</t>
    </rPh>
    <rPh sb="66" eb="67">
      <t>ソウ</t>
    </rPh>
    <phoneticPr fontId="1"/>
  </si>
  <si>
    <t>↑↑↑上記欄に数字を入力すれば単位とも表示されます。↑↑↑</t>
    <rPh sb="3" eb="5">
      <t>ジョウキ</t>
    </rPh>
    <rPh sb="5" eb="6">
      <t>ラン</t>
    </rPh>
    <rPh sb="7" eb="9">
      <t>スウジ</t>
    </rPh>
    <rPh sb="10" eb="12">
      <t>ニュウリョク</t>
    </rPh>
    <rPh sb="15" eb="17">
      <t>タンイ</t>
    </rPh>
    <rPh sb="19" eb="21">
      <t>ヒョウジ</t>
    </rPh>
    <phoneticPr fontId="1"/>
  </si>
  <si>
    <t>電力会社：</t>
    <rPh sb="0" eb="2">
      <t>デンリョク</t>
    </rPh>
    <rPh sb="2" eb="4">
      <t>カイシャ</t>
    </rPh>
    <phoneticPr fontId="1"/>
  </si>
  <si>
    <t>契約種別：</t>
    <rPh sb="0" eb="2">
      <t>ケイヤク</t>
    </rPh>
    <rPh sb="2" eb="4">
      <t>シュベツ</t>
    </rPh>
    <phoneticPr fontId="1"/>
  </si>
  <si>
    <t>契約電力：</t>
    <rPh sb="0" eb="2">
      <t>ケイヤク</t>
    </rPh>
    <rPh sb="2" eb="4">
      <t>デンリョク</t>
    </rPh>
    <phoneticPr fontId="1"/>
  </si>
  <si>
    <t>設備の種類：</t>
    <rPh sb="0" eb="2">
      <t>セツビ</t>
    </rPh>
    <rPh sb="3" eb="5">
      <t>シュルイ</t>
    </rPh>
    <phoneticPr fontId="1"/>
  </si>
  <si>
    <t>系統数：</t>
    <rPh sb="0" eb="2">
      <t>ケイトウ</t>
    </rPh>
    <rPh sb="2" eb="3">
      <t>スウ</t>
    </rPh>
    <phoneticPr fontId="1"/>
  </si>
  <si>
    <t>その他燃料：</t>
    <rPh sb="2" eb="3">
      <t>タ</t>
    </rPh>
    <rPh sb="3" eb="5">
      <t>ネンリョウ</t>
    </rPh>
    <phoneticPr fontId="1"/>
  </si>
  <si>
    <t>(a)電力
量料金</t>
    <rPh sb="3" eb="5">
      <t>デンリョク</t>
    </rPh>
    <rPh sb="6" eb="7">
      <t>リョウ</t>
    </rPh>
    <rPh sb="7" eb="9">
      <t>リョウキン</t>
    </rPh>
    <phoneticPr fontId="1"/>
  </si>
  <si>
    <t>（ｂ）ガス料金</t>
    <rPh sb="5" eb="7">
      <t>リョウキン</t>
    </rPh>
    <phoneticPr fontId="1"/>
  </si>
  <si>
    <t>（c)燃料油料金</t>
    <rPh sb="3" eb="6">
      <t>ネンリョウアブラ</t>
    </rPh>
    <rPh sb="6" eb="8">
      <t>リョウキン</t>
    </rPh>
    <phoneticPr fontId="1"/>
  </si>
  <si>
    <t>(d)電力量料金等計
　　　　(a)＋（ｂ）＋（ｃ）</t>
    <rPh sb="3" eb="6">
      <t>デンリョクリョウ</t>
    </rPh>
    <rPh sb="6" eb="8">
      <t>リョウキン</t>
    </rPh>
    <rPh sb="8" eb="9">
      <t>トウ</t>
    </rPh>
    <rPh sb="9" eb="10">
      <t>ケイ</t>
    </rPh>
    <phoneticPr fontId="1"/>
  </si>
  <si>
    <t>24.事業内容調書</t>
    <rPh sb="3" eb="5">
      <t>ジギョウ</t>
    </rPh>
    <rPh sb="5" eb="7">
      <t>ナイヨウ</t>
    </rPh>
    <rPh sb="7" eb="9">
      <t>チョウショ</t>
    </rPh>
    <phoneticPr fontId="1"/>
  </si>
  <si>
    <t>２　稼働日数は各月の空調設備を稼働した日数を、稼働時間は各月の空調設備を稼働した総時間数（小数点以下を切り捨て）を、別紙稼働日誌に基づき、</t>
    <rPh sb="2" eb="4">
      <t>カドウ</t>
    </rPh>
    <rPh sb="4" eb="6">
      <t>ニッスウ</t>
    </rPh>
    <rPh sb="7" eb="9">
      <t>カクツキ</t>
    </rPh>
    <rPh sb="10" eb="12">
      <t>クウチョウ</t>
    </rPh>
    <rPh sb="12" eb="14">
      <t>セツビ</t>
    </rPh>
    <rPh sb="15" eb="17">
      <t>カドウ</t>
    </rPh>
    <rPh sb="19" eb="21">
      <t>ニッスウ</t>
    </rPh>
    <rPh sb="23" eb="25">
      <t>カドウ</t>
    </rPh>
    <rPh sb="25" eb="27">
      <t>ジカン</t>
    </rPh>
    <rPh sb="28" eb="30">
      <t>カクツキ</t>
    </rPh>
    <rPh sb="31" eb="33">
      <t>クウチョウ</t>
    </rPh>
    <rPh sb="33" eb="35">
      <t>セツビ</t>
    </rPh>
    <rPh sb="36" eb="38">
      <t>カドウ</t>
    </rPh>
    <rPh sb="40" eb="41">
      <t>ソウ</t>
    </rPh>
    <rPh sb="41" eb="44">
      <t>ジカンスウ</t>
    </rPh>
    <rPh sb="45" eb="47">
      <t>ショウスウ</t>
    </rPh>
    <rPh sb="47" eb="48">
      <t>テン</t>
    </rPh>
    <rPh sb="48" eb="50">
      <t>イカ</t>
    </rPh>
    <rPh sb="51" eb="52">
      <t>キ</t>
    </rPh>
    <rPh sb="53" eb="54">
      <t>ス</t>
    </rPh>
    <rPh sb="58" eb="60">
      <t>ベッシ</t>
    </rPh>
    <rPh sb="60" eb="62">
      <t>カドウ</t>
    </rPh>
    <rPh sb="62" eb="64">
      <t>ニッシ</t>
    </rPh>
    <rPh sb="65" eb="66">
      <t>モト</t>
    </rPh>
    <phoneticPr fontId="1"/>
  </si>
  <si>
    <t>　それぞれ記入すること。</t>
    <rPh sb="5" eb="7">
      <t>キニュウ</t>
    </rPh>
    <phoneticPr fontId="1"/>
  </si>
  <si>
    <t>　時間は、各月の総実授業時間、総実教育時間又は総実保育時間とし、単位は時間（小数点以下切捨て）とすること。</t>
    <rPh sb="1" eb="3">
      <t>ジカン</t>
    </rPh>
    <rPh sb="5" eb="7">
      <t>カクツキ</t>
    </rPh>
    <rPh sb="8" eb="9">
      <t>ソウ</t>
    </rPh>
    <rPh sb="9" eb="10">
      <t>ジツ</t>
    </rPh>
    <rPh sb="10" eb="12">
      <t>ジュギョウ</t>
    </rPh>
    <rPh sb="12" eb="14">
      <t>ジカン</t>
    </rPh>
    <rPh sb="15" eb="16">
      <t>ソウ</t>
    </rPh>
    <rPh sb="16" eb="17">
      <t>ジッ</t>
    </rPh>
    <rPh sb="17" eb="19">
      <t>キョウイク</t>
    </rPh>
    <rPh sb="19" eb="21">
      <t>ジカン</t>
    </rPh>
    <rPh sb="21" eb="22">
      <t>マタ</t>
    </rPh>
    <rPh sb="23" eb="24">
      <t>ソウ</t>
    </rPh>
    <rPh sb="24" eb="25">
      <t>ジツ</t>
    </rPh>
    <rPh sb="25" eb="27">
      <t>ホイク</t>
    </rPh>
    <rPh sb="27" eb="28">
      <t>ジ</t>
    </rPh>
    <rPh sb="28" eb="29">
      <t>カン</t>
    </rPh>
    <rPh sb="32" eb="34">
      <t>タンイ</t>
    </rPh>
    <rPh sb="35" eb="37">
      <t>ジカン</t>
    </rPh>
    <rPh sb="38" eb="43">
      <t>ショウスウテンイカ</t>
    </rPh>
    <rPh sb="43" eb="45">
      <t>キリス</t>
    </rPh>
    <phoneticPr fontId="1"/>
  </si>
  <si>
    <t>－</t>
    <phoneticPr fontId="1"/>
  </si>
  <si>
    <t>この書類は「実績報告書」に添付</t>
    <rPh sb="2" eb="4">
      <t>ショルイ</t>
    </rPh>
    <rPh sb="6" eb="8">
      <t>ジッセキ</t>
    </rPh>
    <rPh sb="8" eb="11">
      <t>ホウコクショ</t>
    </rPh>
    <rPh sb="13" eb="15">
      <t>テンプ</t>
    </rPh>
    <phoneticPr fontId="1"/>
  </si>
  <si>
    <t>この書類は「交付申請書」に添付</t>
    <rPh sb="2" eb="4">
      <t>ショルイ</t>
    </rPh>
    <rPh sb="6" eb="8">
      <t>コウフ</t>
    </rPh>
    <rPh sb="8" eb="11">
      <t>シンセイショ</t>
    </rPh>
    <rPh sb="13" eb="15">
      <t>テンプ</t>
    </rPh>
    <phoneticPr fontId="1"/>
  </si>
  <si>
    <t>提出書類一覧に戻る</t>
    <rPh sb="0" eb="2">
      <t>テイシュツ</t>
    </rPh>
    <rPh sb="2" eb="4">
      <t>ショルイ</t>
    </rPh>
    <rPh sb="4" eb="6">
      <t>イチラン</t>
    </rPh>
    <rPh sb="7" eb="8">
      <t>モド</t>
    </rPh>
    <phoneticPr fontId="1"/>
  </si>
  <si>
    <t>提出書類一覧に戻る</t>
    <rPh sb="0" eb="2">
      <t>テイシュツ</t>
    </rPh>
    <rPh sb="2" eb="4">
      <t>ショルイ</t>
    </rPh>
    <rPh sb="4" eb="6">
      <t>イチラン</t>
    </rPh>
    <rPh sb="7" eb="8">
      <t>モド</t>
    </rPh>
    <phoneticPr fontId="7"/>
  </si>
  <si>
    <t>提出書類一覧に戻る</t>
    <rPh sb="0" eb="2">
      <t>テイシュツ</t>
    </rPh>
    <rPh sb="2" eb="4">
      <t>ショルイ</t>
    </rPh>
    <rPh sb="4" eb="6">
      <t>イチラン</t>
    </rPh>
    <rPh sb="7" eb="8">
      <t>モド</t>
    </rPh>
    <phoneticPr fontId="1"/>
  </si>
  <si>
    <t>19-1.収支状況書(年度末･国)</t>
    <rPh sb="5" eb="7">
      <t>シュウシ</t>
    </rPh>
    <rPh sb="7" eb="9">
      <t>ジョウキョウ</t>
    </rPh>
    <rPh sb="9" eb="10">
      <t>ショ</t>
    </rPh>
    <rPh sb="11" eb="14">
      <t>ネンドマツ</t>
    </rPh>
    <rPh sb="15" eb="16">
      <t>コク</t>
    </rPh>
    <phoneticPr fontId="1"/>
  </si>
  <si>
    <t>19.実績報告書(年度末・国）</t>
    <rPh sb="3" eb="5">
      <t>ジッセキ</t>
    </rPh>
    <rPh sb="5" eb="8">
      <t>ホウコクショ</t>
    </rPh>
    <rPh sb="9" eb="12">
      <t>ネンドマツ</t>
    </rPh>
    <rPh sb="13" eb="14">
      <t>コク</t>
    </rPh>
    <phoneticPr fontId="1"/>
  </si>
  <si>
    <t>提出書類一覧に戻る</t>
    <rPh sb="0" eb="2">
      <t>テイシュツ</t>
    </rPh>
    <rPh sb="2" eb="4">
      <t>ショルイ</t>
    </rPh>
    <rPh sb="4" eb="6">
      <t>イチラン</t>
    </rPh>
    <rPh sb="7" eb="8">
      <t>モド</t>
    </rPh>
    <phoneticPr fontId="1"/>
  </si>
  <si>
    <t>　　　　年　　月　　日</t>
    <rPh sb="4" eb="5">
      <t>ネン</t>
    </rPh>
    <rPh sb="7" eb="8">
      <t>ガツ</t>
    </rPh>
    <rPh sb="10" eb="11">
      <t>ニチ</t>
    </rPh>
    <phoneticPr fontId="1"/>
  </si>
  <si>
    <t>　　　　年　　月　　日から　　　　年　　月　　日まで</t>
    <rPh sb="4" eb="5">
      <t>ネン</t>
    </rPh>
    <rPh sb="7" eb="8">
      <t>ガツ</t>
    </rPh>
    <rPh sb="10" eb="11">
      <t>ニチ</t>
    </rPh>
    <rPh sb="17" eb="18">
      <t>ネン</t>
    </rPh>
    <rPh sb="20" eb="21">
      <t>ガツ</t>
    </rPh>
    <rPh sb="23" eb="24">
      <t>ニチ</t>
    </rPh>
    <phoneticPr fontId="1"/>
  </si>
  <si>
    <r>
      <t>　　　　　年度において、下記のとおり</t>
    </r>
    <r>
      <rPr>
        <sz val="11"/>
        <color rgb="FFFF0000"/>
        <rFont val="ＭＳ Ｐゴシック"/>
        <family val="3"/>
        <charset val="128"/>
        <scheme val="minor"/>
      </rPr>
      <t xml:space="preserve">      ①　　　　</t>
    </r>
    <r>
      <rPr>
        <sz val="11"/>
        <color theme="1"/>
        <rFont val="ＭＳ Ｐゴシック"/>
        <family val="3"/>
        <charset val="128"/>
        <scheme val="minor"/>
      </rPr>
      <t>を実施したいので、防衛施設周辺防音事業補助金交付要綱により補助金の交付を申請する。</t>
    </r>
    <rPh sb="5" eb="7">
      <t>ネンド</t>
    </rPh>
    <rPh sb="12" eb="14">
      <t>カキ</t>
    </rPh>
    <rPh sb="30" eb="32">
      <t>ジッシ</t>
    </rPh>
    <rPh sb="38" eb="40">
      <t>ボウエイ</t>
    </rPh>
    <rPh sb="40" eb="42">
      <t>シセツ</t>
    </rPh>
    <rPh sb="42" eb="44">
      <t>シュウヘン</t>
    </rPh>
    <rPh sb="44" eb="46">
      <t>ボウオン</t>
    </rPh>
    <rPh sb="46" eb="48">
      <t>ジギョウ</t>
    </rPh>
    <rPh sb="48" eb="51">
      <t>ホジョキン</t>
    </rPh>
    <rPh sb="51" eb="53">
      <t>コウフ</t>
    </rPh>
    <rPh sb="53" eb="55">
      <t>ヨウコウ</t>
    </rPh>
    <rPh sb="58" eb="61">
      <t>ホジョキン</t>
    </rPh>
    <rPh sb="62" eb="64">
      <t>コウフ</t>
    </rPh>
    <rPh sb="65" eb="67">
      <t>シンセイ</t>
    </rPh>
    <phoneticPr fontId="1"/>
  </si>
  <si>
    <r>
      <t>　　　　　年度において、下記のとおり</t>
    </r>
    <r>
      <rPr>
        <sz val="11"/>
        <color rgb="FFFF0000"/>
        <rFont val="ＭＳ Ｐゴシック"/>
        <family val="3"/>
        <charset val="128"/>
        <scheme val="minor"/>
      </rPr>
      <t>　　　　①　　　　　</t>
    </r>
    <r>
      <rPr>
        <sz val="11"/>
        <color theme="1"/>
        <rFont val="ＭＳ Ｐゴシック"/>
        <family val="3"/>
        <charset val="128"/>
        <scheme val="minor"/>
      </rPr>
      <t>を実施したいので、防衛施設周辺防音事業補助金交付要綱により国庫債務負担行為に係る事業として補助金の交付を申請する。</t>
    </r>
    <rPh sb="5" eb="7">
      <t>ネンド</t>
    </rPh>
    <rPh sb="12" eb="14">
      <t>カキ</t>
    </rPh>
    <rPh sb="29" eb="31">
      <t>ジッシ</t>
    </rPh>
    <rPh sb="37" eb="39">
      <t>ボウエイ</t>
    </rPh>
    <rPh sb="39" eb="41">
      <t>シセツ</t>
    </rPh>
    <rPh sb="41" eb="43">
      <t>シュウヘン</t>
    </rPh>
    <rPh sb="43" eb="45">
      <t>ボウオン</t>
    </rPh>
    <rPh sb="45" eb="47">
      <t>ジギョウ</t>
    </rPh>
    <rPh sb="47" eb="50">
      <t>ホジョキン</t>
    </rPh>
    <rPh sb="50" eb="52">
      <t>コウフ</t>
    </rPh>
    <rPh sb="52" eb="54">
      <t>ヨウコウ</t>
    </rPh>
    <rPh sb="57" eb="59">
      <t>コッコ</t>
    </rPh>
    <rPh sb="59" eb="61">
      <t>サイム</t>
    </rPh>
    <rPh sb="61" eb="63">
      <t>フタン</t>
    </rPh>
    <rPh sb="63" eb="65">
      <t>コウイ</t>
    </rPh>
    <rPh sb="66" eb="67">
      <t>カカ</t>
    </rPh>
    <rPh sb="68" eb="70">
      <t>ジギョウ</t>
    </rPh>
    <rPh sb="73" eb="76">
      <t>ホジョキン</t>
    </rPh>
    <rPh sb="77" eb="79">
      <t>コウフ</t>
    </rPh>
    <rPh sb="80" eb="82">
      <t>シンセイ</t>
    </rPh>
    <phoneticPr fontId="1"/>
  </si>
  <si>
    <t>　　　　年度　　　　　　　　　　　　　　円</t>
    <rPh sb="4" eb="6">
      <t>ネンド</t>
    </rPh>
    <rPh sb="20" eb="21">
      <t>エン</t>
    </rPh>
    <phoneticPr fontId="1"/>
  </si>
  <si>
    <t>　　　　年　　月　　日</t>
    <rPh sb="4" eb="5">
      <t>ネン</t>
    </rPh>
    <rPh sb="7" eb="8">
      <t>ガツ</t>
    </rPh>
    <rPh sb="10" eb="11">
      <t>ニチ</t>
    </rPh>
    <phoneticPr fontId="7"/>
  </si>
  <si>
    <r>
      <t>　　　　　年　　月　　日付け南防企防第　　</t>
    </r>
    <r>
      <rPr>
        <sz val="11"/>
        <color rgb="FFFF0000"/>
        <rFont val="ＭＳ Ｐゴシック"/>
        <family val="3"/>
        <charset val="128"/>
        <scheme val="minor"/>
      </rPr>
      <t>②</t>
    </r>
    <r>
      <rPr>
        <sz val="11"/>
        <color theme="1"/>
        <rFont val="ＭＳ Ｐゴシック"/>
        <family val="3"/>
        <charset val="128"/>
        <scheme val="minor"/>
      </rPr>
      <t>　号で補助金交付決定の通知があった　　　　　　　　</t>
    </r>
    <r>
      <rPr>
        <sz val="11"/>
        <color rgb="FFFF0000"/>
        <rFont val="ＭＳ Ｐゴシック"/>
        <family val="3"/>
        <charset val="128"/>
        <scheme val="minor"/>
      </rPr>
      <t>③</t>
    </r>
    <r>
      <rPr>
        <sz val="11"/>
        <color theme="1"/>
        <rFont val="ＭＳ Ｐゴシック"/>
        <family val="3"/>
        <charset val="128"/>
        <scheme val="minor"/>
      </rPr>
      <t>　　　　　　　　　について着手したので、下記のとおり報告する。</t>
    </r>
    <rPh sb="5" eb="6">
      <t>ネン</t>
    </rPh>
    <rPh sb="8" eb="9">
      <t>ガツ</t>
    </rPh>
    <rPh sb="11" eb="12">
      <t>ニチ</t>
    </rPh>
    <rPh sb="12" eb="13">
      <t>ヅ</t>
    </rPh>
    <rPh sb="14" eb="16">
      <t>ナンボウ</t>
    </rPh>
    <rPh sb="16" eb="17">
      <t>キ</t>
    </rPh>
    <rPh sb="17" eb="18">
      <t>ボウ</t>
    </rPh>
    <rPh sb="18" eb="19">
      <t>ダイ</t>
    </rPh>
    <rPh sb="23" eb="24">
      <t>ゴウ</t>
    </rPh>
    <rPh sb="25" eb="28">
      <t>ホジョキン</t>
    </rPh>
    <rPh sb="28" eb="30">
      <t>コウフ</t>
    </rPh>
    <rPh sb="30" eb="32">
      <t>ケッテイ</t>
    </rPh>
    <rPh sb="33" eb="35">
      <t>ツウチ</t>
    </rPh>
    <rPh sb="61" eb="63">
      <t>チャクシュ</t>
    </rPh>
    <rPh sb="68" eb="70">
      <t>カキ</t>
    </rPh>
    <rPh sb="74" eb="76">
      <t>ホウコク</t>
    </rPh>
    <phoneticPr fontId="1"/>
  </si>
  <si>
    <r>
      <t>　　　　　年　　月　　日付け南防企防第　　</t>
    </r>
    <r>
      <rPr>
        <sz val="11"/>
        <color rgb="FFFF0000"/>
        <rFont val="ＭＳ Ｐゴシック"/>
        <family val="3"/>
        <charset val="128"/>
        <scheme val="minor"/>
      </rPr>
      <t>②</t>
    </r>
    <r>
      <rPr>
        <sz val="11"/>
        <color theme="1"/>
        <rFont val="ＭＳ Ｐゴシック"/>
        <family val="3"/>
        <charset val="128"/>
        <scheme val="minor"/>
      </rPr>
      <t>　　号で国庫債務負担行為に係る事業として補助金交付決定の通知があった　　　　　　　</t>
    </r>
    <r>
      <rPr>
        <sz val="11"/>
        <color rgb="FFFF0000"/>
        <rFont val="ＭＳ Ｐゴシック"/>
        <family val="3"/>
        <charset val="128"/>
        <scheme val="minor"/>
      </rPr>
      <t>③</t>
    </r>
    <r>
      <rPr>
        <sz val="11"/>
        <color theme="1"/>
        <rFont val="ＭＳ Ｐゴシック"/>
        <family val="3"/>
        <charset val="128"/>
        <scheme val="minor"/>
      </rPr>
      <t>　　　　　　　　　　について着手したので、下記のとおり報告する。</t>
    </r>
    <rPh sb="5" eb="6">
      <t>ネン</t>
    </rPh>
    <rPh sb="8" eb="9">
      <t>ガツ</t>
    </rPh>
    <rPh sb="11" eb="12">
      <t>ニチ</t>
    </rPh>
    <rPh sb="12" eb="13">
      <t>ヅ</t>
    </rPh>
    <rPh sb="14" eb="16">
      <t>ナンボウ</t>
    </rPh>
    <rPh sb="16" eb="17">
      <t>キ</t>
    </rPh>
    <rPh sb="17" eb="18">
      <t>ボウ</t>
    </rPh>
    <rPh sb="18" eb="19">
      <t>ダイ</t>
    </rPh>
    <rPh sb="24" eb="25">
      <t>ゴウ</t>
    </rPh>
    <rPh sb="26" eb="28">
      <t>コッコ</t>
    </rPh>
    <rPh sb="28" eb="30">
      <t>サイム</t>
    </rPh>
    <rPh sb="30" eb="32">
      <t>フタン</t>
    </rPh>
    <rPh sb="32" eb="34">
      <t>コウイ</t>
    </rPh>
    <rPh sb="35" eb="36">
      <t>カカ</t>
    </rPh>
    <rPh sb="37" eb="39">
      <t>ジギョウ</t>
    </rPh>
    <rPh sb="42" eb="45">
      <t>ホジョキン</t>
    </rPh>
    <rPh sb="45" eb="47">
      <t>コウフ</t>
    </rPh>
    <rPh sb="47" eb="49">
      <t>ケッテイ</t>
    </rPh>
    <rPh sb="50" eb="52">
      <t>ツウチ</t>
    </rPh>
    <rPh sb="78" eb="80">
      <t>チャクシュ</t>
    </rPh>
    <rPh sb="85" eb="87">
      <t>カキ</t>
    </rPh>
    <rPh sb="91" eb="93">
      <t>ホウコク</t>
    </rPh>
    <phoneticPr fontId="1"/>
  </si>
  <si>
    <r>
      <t>　　　　　年　　月　　日付け南防企防第　　　</t>
    </r>
    <r>
      <rPr>
        <sz val="11"/>
        <color rgb="FFFF0000"/>
        <rFont val="ＭＳ Ｐゴシック"/>
        <family val="3"/>
        <charset val="128"/>
        <scheme val="minor"/>
      </rPr>
      <t>②</t>
    </r>
    <r>
      <rPr>
        <sz val="11"/>
        <color theme="1"/>
        <rFont val="ＭＳ Ｐゴシック"/>
        <family val="3"/>
        <charset val="128"/>
        <scheme val="minor"/>
      </rPr>
      <t>　　号で補助金交付決定の通知があった　　　　　　　</t>
    </r>
    <r>
      <rPr>
        <sz val="11"/>
        <color rgb="FFFF0000"/>
        <rFont val="ＭＳ Ｐゴシック"/>
        <family val="3"/>
        <charset val="128"/>
        <scheme val="minor"/>
      </rPr>
      <t>③</t>
    </r>
    <r>
      <rPr>
        <sz val="11"/>
        <color theme="1"/>
        <rFont val="ＭＳ Ｐゴシック"/>
        <family val="3"/>
        <charset val="128"/>
        <scheme val="minor"/>
      </rPr>
      <t>　　　　　　について、　　　　年１２月３１日現在の遂行状況を下記のとおり報告する。</t>
    </r>
    <rPh sb="5" eb="6">
      <t>ネン</t>
    </rPh>
    <rPh sb="8" eb="9">
      <t>ガツ</t>
    </rPh>
    <rPh sb="11" eb="12">
      <t>ニチ</t>
    </rPh>
    <rPh sb="12" eb="13">
      <t>ヅ</t>
    </rPh>
    <rPh sb="14" eb="16">
      <t>ナンボウ</t>
    </rPh>
    <rPh sb="16" eb="18">
      <t>キボウ</t>
    </rPh>
    <rPh sb="18" eb="19">
      <t>ダイ</t>
    </rPh>
    <rPh sb="25" eb="26">
      <t>ゴウ</t>
    </rPh>
    <rPh sb="27" eb="30">
      <t>ホジョキン</t>
    </rPh>
    <rPh sb="30" eb="32">
      <t>コウフ</t>
    </rPh>
    <rPh sb="32" eb="34">
      <t>ケッテイ</t>
    </rPh>
    <rPh sb="35" eb="37">
      <t>ツウチ</t>
    </rPh>
    <rPh sb="64" eb="65">
      <t>ネン</t>
    </rPh>
    <rPh sb="67" eb="68">
      <t>ガツ</t>
    </rPh>
    <rPh sb="70" eb="71">
      <t>ニチ</t>
    </rPh>
    <rPh sb="71" eb="73">
      <t>ゲンザイ</t>
    </rPh>
    <rPh sb="74" eb="76">
      <t>スイコウ</t>
    </rPh>
    <rPh sb="76" eb="78">
      <t>ジョウキョウ</t>
    </rPh>
    <rPh sb="79" eb="81">
      <t>カキ</t>
    </rPh>
    <rPh sb="85" eb="87">
      <t>ホウコク</t>
    </rPh>
    <phoneticPr fontId="7"/>
  </si>
  <si>
    <r>
      <t>　　　　　年　　月　　日付け南防企防第　　　</t>
    </r>
    <r>
      <rPr>
        <sz val="11"/>
        <color rgb="FFFF0000"/>
        <rFont val="ＭＳ Ｐゴシック"/>
        <family val="3"/>
        <charset val="128"/>
        <scheme val="minor"/>
      </rPr>
      <t>②</t>
    </r>
    <r>
      <rPr>
        <sz val="11"/>
        <color theme="1"/>
        <rFont val="ＭＳ Ｐゴシック"/>
        <family val="3"/>
        <charset val="128"/>
        <scheme val="minor"/>
      </rPr>
      <t>　　号で国庫債務負担行為に係る事業として補助金交付決定の通知があった　　　　　　　</t>
    </r>
    <r>
      <rPr>
        <sz val="11"/>
        <color rgb="FFFF0000"/>
        <rFont val="ＭＳ Ｐゴシック"/>
        <family val="3"/>
        <charset val="128"/>
        <scheme val="minor"/>
      </rPr>
      <t>③</t>
    </r>
    <r>
      <rPr>
        <sz val="11"/>
        <color theme="1"/>
        <rFont val="ＭＳ Ｐゴシック"/>
        <family val="3"/>
        <charset val="128"/>
        <scheme val="minor"/>
      </rPr>
      <t>　　　　　　について、　　　　年１２月３１日現在の遂行状況を下記のとおり報告する。</t>
    </r>
    <rPh sb="5" eb="6">
      <t>ネン</t>
    </rPh>
    <rPh sb="8" eb="9">
      <t>ガツ</t>
    </rPh>
    <rPh sb="11" eb="12">
      <t>ニチ</t>
    </rPh>
    <rPh sb="12" eb="13">
      <t>ヅ</t>
    </rPh>
    <rPh sb="14" eb="16">
      <t>ナンボウ</t>
    </rPh>
    <rPh sb="16" eb="18">
      <t>キボウ</t>
    </rPh>
    <rPh sb="18" eb="19">
      <t>ダイ</t>
    </rPh>
    <rPh sb="25" eb="26">
      <t>ゴウ</t>
    </rPh>
    <rPh sb="27" eb="29">
      <t>コッコ</t>
    </rPh>
    <rPh sb="29" eb="31">
      <t>サイム</t>
    </rPh>
    <rPh sb="31" eb="33">
      <t>フタン</t>
    </rPh>
    <rPh sb="33" eb="35">
      <t>コウイ</t>
    </rPh>
    <rPh sb="36" eb="37">
      <t>カカ</t>
    </rPh>
    <rPh sb="38" eb="40">
      <t>ジギョウ</t>
    </rPh>
    <rPh sb="43" eb="46">
      <t>ホジョキン</t>
    </rPh>
    <rPh sb="46" eb="48">
      <t>コウフ</t>
    </rPh>
    <rPh sb="48" eb="50">
      <t>ケッテイ</t>
    </rPh>
    <rPh sb="51" eb="53">
      <t>ツウチ</t>
    </rPh>
    <rPh sb="80" eb="81">
      <t>ネン</t>
    </rPh>
    <rPh sb="83" eb="84">
      <t>ガツ</t>
    </rPh>
    <rPh sb="86" eb="87">
      <t>ニチ</t>
    </rPh>
    <rPh sb="87" eb="89">
      <t>ゲンザイ</t>
    </rPh>
    <rPh sb="90" eb="92">
      <t>スイコウ</t>
    </rPh>
    <rPh sb="92" eb="94">
      <t>ジョウキョウ</t>
    </rPh>
    <rPh sb="95" eb="97">
      <t>カキ</t>
    </rPh>
    <rPh sb="101" eb="103">
      <t>ホウコク</t>
    </rPh>
    <phoneticPr fontId="7"/>
  </si>
  <si>
    <r>
      <t>　　　　　年　　月　　日付け南防企防第　　　</t>
    </r>
    <r>
      <rPr>
        <sz val="11"/>
        <color rgb="FFFF0000"/>
        <rFont val="ＭＳ Ｐゴシック"/>
        <family val="3"/>
        <charset val="128"/>
        <scheme val="minor"/>
      </rPr>
      <t>②</t>
    </r>
    <r>
      <rPr>
        <sz val="11"/>
        <color theme="1"/>
        <rFont val="ＭＳ Ｐゴシック"/>
        <family val="2"/>
        <charset val="128"/>
        <scheme val="minor"/>
      </rPr>
      <t>　　　号で補助金交付決定の通知があった　　　　　　　　　　　</t>
    </r>
    <r>
      <rPr>
        <sz val="11"/>
        <color rgb="FFFF0000"/>
        <rFont val="ＭＳ Ｐゴシック"/>
        <family val="3"/>
        <charset val="128"/>
        <scheme val="minor"/>
      </rPr>
      <t>　③　</t>
    </r>
    <r>
      <rPr>
        <sz val="11"/>
        <color theme="1"/>
        <rFont val="ＭＳ Ｐゴシック"/>
        <family val="2"/>
        <charset val="128"/>
        <scheme val="minor"/>
      </rPr>
      <t>　　　　　　　　　　の実施について、別紙理由書に記載した理由により事業の内容及び経費の配分を変更したいので、承認を受けたく関係書類を添えて申請する。</t>
    </r>
    <rPh sb="5" eb="6">
      <t>ネン</t>
    </rPh>
    <rPh sb="8" eb="9">
      <t>ガツ</t>
    </rPh>
    <rPh sb="11" eb="12">
      <t>ニチ</t>
    </rPh>
    <rPh sb="12" eb="13">
      <t>ヅ</t>
    </rPh>
    <rPh sb="14" eb="16">
      <t>ナンボウ</t>
    </rPh>
    <rPh sb="16" eb="18">
      <t>キボウ</t>
    </rPh>
    <rPh sb="18" eb="19">
      <t>ダイ</t>
    </rPh>
    <rPh sb="26" eb="27">
      <t>ゴウ</t>
    </rPh>
    <rPh sb="28" eb="31">
      <t>ホジョキン</t>
    </rPh>
    <rPh sb="31" eb="33">
      <t>コウフ</t>
    </rPh>
    <rPh sb="33" eb="35">
      <t>ケッテイ</t>
    </rPh>
    <rPh sb="36" eb="38">
      <t>ツウチ</t>
    </rPh>
    <rPh sb="67" eb="69">
      <t>ジッシ</t>
    </rPh>
    <rPh sb="74" eb="76">
      <t>ベッシ</t>
    </rPh>
    <rPh sb="76" eb="79">
      <t>リユウショ</t>
    </rPh>
    <rPh sb="80" eb="82">
      <t>キサイ</t>
    </rPh>
    <rPh sb="84" eb="86">
      <t>リユウ</t>
    </rPh>
    <rPh sb="89" eb="91">
      <t>ジギョウ</t>
    </rPh>
    <rPh sb="92" eb="94">
      <t>ナイヨウ</t>
    </rPh>
    <rPh sb="94" eb="95">
      <t>オヨ</t>
    </rPh>
    <rPh sb="96" eb="98">
      <t>ケイヒ</t>
    </rPh>
    <rPh sb="99" eb="101">
      <t>ハイブン</t>
    </rPh>
    <rPh sb="102" eb="104">
      <t>ヘンコウ</t>
    </rPh>
    <rPh sb="110" eb="112">
      <t>ショウニン</t>
    </rPh>
    <rPh sb="113" eb="114">
      <t>ウ</t>
    </rPh>
    <rPh sb="117" eb="119">
      <t>カンケイ</t>
    </rPh>
    <rPh sb="119" eb="121">
      <t>ショルイ</t>
    </rPh>
    <rPh sb="122" eb="123">
      <t>ソ</t>
    </rPh>
    <rPh sb="125" eb="127">
      <t>シンセイ</t>
    </rPh>
    <phoneticPr fontId="1"/>
  </si>
  <si>
    <r>
      <t>　　　　　年　　月　　日付け南防企防第　　　</t>
    </r>
    <r>
      <rPr>
        <sz val="11"/>
        <color rgb="FFFF0000"/>
        <rFont val="ＭＳ Ｐゴシック"/>
        <family val="3"/>
        <charset val="128"/>
        <scheme val="minor"/>
      </rPr>
      <t>②</t>
    </r>
    <r>
      <rPr>
        <sz val="11"/>
        <color theme="1"/>
        <rFont val="ＭＳ Ｐゴシック"/>
        <family val="2"/>
        <charset val="128"/>
        <scheme val="minor"/>
      </rPr>
      <t>　　　号で国庫債務負担行為に係る事業として補助金交付決定の通知があった　　　　　　　　　　　</t>
    </r>
    <r>
      <rPr>
        <sz val="11"/>
        <color rgb="FFFF0000"/>
        <rFont val="ＭＳ Ｐゴシック"/>
        <family val="3"/>
        <charset val="128"/>
        <scheme val="minor"/>
      </rPr>
      <t>　③　</t>
    </r>
    <r>
      <rPr>
        <sz val="11"/>
        <color theme="1"/>
        <rFont val="ＭＳ Ｐゴシック"/>
        <family val="2"/>
        <charset val="128"/>
        <scheme val="minor"/>
      </rPr>
      <t>　　　　　　　　　　の実施について、別紙理由書に記載した理由により事業の内容及び経費の配分を変更したいので、承認を受けたく関係書類を添えて申請する。</t>
    </r>
    <rPh sb="5" eb="6">
      <t>ネン</t>
    </rPh>
    <rPh sb="8" eb="9">
      <t>ガツ</t>
    </rPh>
    <rPh sb="11" eb="12">
      <t>ニチ</t>
    </rPh>
    <rPh sb="12" eb="13">
      <t>ヅ</t>
    </rPh>
    <rPh sb="14" eb="16">
      <t>ナンボウ</t>
    </rPh>
    <rPh sb="16" eb="18">
      <t>キボウ</t>
    </rPh>
    <rPh sb="18" eb="19">
      <t>ダイ</t>
    </rPh>
    <rPh sb="26" eb="27">
      <t>ゴウ</t>
    </rPh>
    <rPh sb="28" eb="30">
      <t>コッコ</t>
    </rPh>
    <rPh sb="30" eb="32">
      <t>サイム</t>
    </rPh>
    <rPh sb="32" eb="34">
      <t>フタン</t>
    </rPh>
    <rPh sb="34" eb="36">
      <t>コウイ</t>
    </rPh>
    <rPh sb="37" eb="38">
      <t>カカ</t>
    </rPh>
    <rPh sb="39" eb="41">
      <t>ジギョウ</t>
    </rPh>
    <rPh sb="44" eb="47">
      <t>ホジョキン</t>
    </rPh>
    <rPh sb="47" eb="49">
      <t>コウフ</t>
    </rPh>
    <rPh sb="49" eb="51">
      <t>ケッテイ</t>
    </rPh>
    <rPh sb="52" eb="54">
      <t>ツウチ</t>
    </rPh>
    <rPh sb="83" eb="85">
      <t>ジッシ</t>
    </rPh>
    <rPh sb="90" eb="92">
      <t>ベッシ</t>
    </rPh>
    <rPh sb="92" eb="95">
      <t>リユウショ</t>
    </rPh>
    <rPh sb="96" eb="98">
      <t>キサイ</t>
    </rPh>
    <rPh sb="100" eb="102">
      <t>リユウ</t>
    </rPh>
    <rPh sb="105" eb="107">
      <t>ジギョウ</t>
    </rPh>
    <rPh sb="108" eb="110">
      <t>ナイヨウ</t>
    </rPh>
    <rPh sb="110" eb="111">
      <t>オヨ</t>
    </rPh>
    <rPh sb="112" eb="114">
      <t>ケイヒ</t>
    </rPh>
    <rPh sb="115" eb="117">
      <t>ハイブン</t>
    </rPh>
    <rPh sb="118" eb="120">
      <t>ヘンコウ</t>
    </rPh>
    <rPh sb="126" eb="128">
      <t>ショウニン</t>
    </rPh>
    <rPh sb="129" eb="130">
      <t>ウ</t>
    </rPh>
    <rPh sb="133" eb="135">
      <t>カンケイ</t>
    </rPh>
    <rPh sb="135" eb="137">
      <t>ショルイ</t>
    </rPh>
    <rPh sb="138" eb="139">
      <t>ソ</t>
    </rPh>
    <rPh sb="141" eb="143">
      <t>シンセイ</t>
    </rPh>
    <phoneticPr fontId="1"/>
  </si>
  <si>
    <r>
      <t>　　　　年　　月　　日付け南防企防第　　　</t>
    </r>
    <r>
      <rPr>
        <sz val="11"/>
        <color rgb="FFFF0000"/>
        <rFont val="ＭＳ Ｐゴシック"/>
        <family val="3"/>
        <charset val="128"/>
        <scheme val="minor"/>
      </rPr>
      <t>②</t>
    </r>
    <r>
      <rPr>
        <sz val="11"/>
        <color theme="1"/>
        <rFont val="ＭＳ Ｐゴシック"/>
        <family val="3"/>
        <charset val="128"/>
        <scheme val="minor"/>
      </rPr>
      <t>　　　号で補助金等交付決定の通知があった　　　　　　　　</t>
    </r>
    <r>
      <rPr>
        <sz val="11"/>
        <color rgb="FFFF0000"/>
        <rFont val="ＭＳ Ｐゴシック"/>
        <family val="3"/>
        <charset val="128"/>
        <scheme val="minor"/>
      </rPr>
      <t>③</t>
    </r>
    <r>
      <rPr>
        <sz val="11"/>
        <color theme="1"/>
        <rFont val="ＭＳ Ｐゴシック"/>
        <family val="3"/>
        <charset val="128"/>
        <scheme val="minor"/>
      </rPr>
      <t>　　　　　　　　について補助金の一部を概算払い願いたく下記のとおり申請する。</t>
    </r>
    <rPh sb="4" eb="5">
      <t>ネン</t>
    </rPh>
    <rPh sb="7" eb="8">
      <t>ガツ</t>
    </rPh>
    <rPh sb="10" eb="11">
      <t>ニチ</t>
    </rPh>
    <rPh sb="11" eb="12">
      <t>ヅ</t>
    </rPh>
    <rPh sb="13" eb="15">
      <t>ナンボウ</t>
    </rPh>
    <rPh sb="15" eb="17">
      <t>キボウ</t>
    </rPh>
    <rPh sb="17" eb="18">
      <t>ダイ</t>
    </rPh>
    <rPh sb="25" eb="26">
      <t>ゴウ</t>
    </rPh>
    <rPh sb="27" eb="30">
      <t>ホジョキン</t>
    </rPh>
    <rPh sb="30" eb="31">
      <t>トウ</t>
    </rPh>
    <rPh sb="31" eb="33">
      <t>コウフ</t>
    </rPh>
    <rPh sb="33" eb="35">
      <t>ケッテイ</t>
    </rPh>
    <rPh sb="36" eb="38">
      <t>ツウチ</t>
    </rPh>
    <rPh sb="63" eb="66">
      <t>ホジョキン</t>
    </rPh>
    <rPh sb="67" eb="69">
      <t>イチブ</t>
    </rPh>
    <rPh sb="70" eb="73">
      <t>ガイサンバラ</t>
    </rPh>
    <rPh sb="74" eb="75">
      <t>ネガ</t>
    </rPh>
    <rPh sb="78" eb="80">
      <t>カキ</t>
    </rPh>
    <rPh sb="84" eb="86">
      <t>シンセイ</t>
    </rPh>
    <phoneticPr fontId="1"/>
  </si>
  <si>
    <t>　　　　年　　月　　日　から　　　　　年　　月　　日　まで</t>
    <rPh sb="4" eb="5">
      <t>ネン</t>
    </rPh>
    <rPh sb="7" eb="8">
      <t>ガツ</t>
    </rPh>
    <rPh sb="10" eb="11">
      <t>ニチ</t>
    </rPh>
    <rPh sb="19" eb="20">
      <t>ネン</t>
    </rPh>
    <rPh sb="22" eb="23">
      <t>ガツ</t>
    </rPh>
    <rPh sb="25" eb="26">
      <t>ニチ</t>
    </rPh>
    <phoneticPr fontId="1"/>
  </si>
  <si>
    <r>
      <t>　　　　年　　月　　日付け南防企防第　　　</t>
    </r>
    <r>
      <rPr>
        <sz val="11"/>
        <color rgb="FFFF0000"/>
        <rFont val="ＭＳ Ｐゴシック"/>
        <family val="3"/>
        <charset val="128"/>
        <scheme val="minor"/>
      </rPr>
      <t>②</t>
    </r>
    <r>
      <rPr>
        <sz val="11"/>
        <color theme="1"/>
        <rFont val="ＭＳ Ｐゴシック"/>
        <family val="3"/>
        <charset val="128"/>
        <scheme val="minor"/>
      </rPr>
      <t>　　　号で国庫債務負担行為に係る事業として補助金等交付決定の通知があった　　　　　　　　</t>
    </r>
    <r>
      <rPr>
        <sz val="11"/>
        <color rgb="FFFF0000"/>
        <rFont val="ＭＳ Ｐゴシック"/>
        <family val="3"/>
        <charset val="128"/>
        <scheme val="minor"/>
      </rPr>
      <t>③</t>
    </r>
    <r>
      <rPr>
        <sz val="11"/>
        <color theme="1"/>
        <rFont val="ＭＳ Ｐゴシック"/>
        <family val="3"/>
        <charset val="128"/>
        <scheme val="minor"/>
      </rPr>
      <t>　　　　　　　　について補助金の一部を概算払い願いたく下記のとおり申請する。</t>
    </r>
    <rPh sb="4" eb="5">
      <t>ネン</t>
    </rPh>
    <rPh sb="7" eb="8">
      <t>ガツ</t>
    </rPh>
    <rPh sb="10" eb="11">
      <t>ニチ</t>
    </rPh>
    <rPh sb="11" eb="12">
      <t>ヅ</t>
    </rPh>
    <rPh sb="13" eb="15">
      <t>ナンボウ</t>
    </rPh>
    <rPh sb="15" eb="17">
      <t>キボウ</t>
    </rPh>
    <rPh sb="17" eb="18">
      <t>ダイ</t>
    </rPh>
    <rPh sb="25" eb="26">
      <t>ゴウ</t>
    </rPh>
    <rPh sb="27" eb="29">
      <t>コッコ</t>
    </rPh>
    <rPh sb="29" eb="31">
      <t>サイム</t>
    </rPh>
    <rPh sb="31" eb="33">
      <t>フタン</t>
    </rPh>
    <rPh sb="33" eb="35">
      <t>コウイ</t>
    </rPh>
    <rPh sb="36" eb="37">
      <t>カカ</t>
    </rPh>
    <rPh sb="38" eb="40">
      <t>ジギョウ</t>
    </rPh>
    <rPh sb="43" eb="46">
      <t>ホジョキン</t>
    </rPh>
    <rPh sb="46" eb="47">
      <t>トウ</t>
    </rPh>
    <rPh sb="47" eb="49">
      <t>コウフ</t>
    </rPh>
    <rPh sb="49" eb="51">
      <t>ケッテイ</t>
    </rPh>
    <rPh sb="52" eb="54">
      <t>ツウチ</t>
    </rPh>
    <rPh sb="79" eb="82">
      <t>ホジョキン</t>
    </rPh>
    <rPh sb="83" eb="85">
      <t>イチブ</t>
    </rPh>
    <rPh sb="86" eb="89">
      <t>ガイサンバラ</t>
    </rPh>
    <rPh sb="90" eb="91">
      <t>ネガ</t>
    </rPh>
    <rPh sb="94" eb="96">
      <t>カキ</t>
    </rPh>
    <rPh sb="100" eb="102">
      <t>シンセイ</t>
    </rPh>
    <phoneticPr fontId="1"/>
  </si>
  <si>
    <t>　　　　　年度</t>
    <rPh sb="5" eb="7">
      <t>ネンド</t>
    </rPh>
    <phoneticPr fontId="1"/>
  </si>
  <si>
    <t>　　　　年　　月　　日　　</t>
    <rPh sb="4" eb="5">
      <t>ネン</t>
    </rPh>
    <rPh sb="7" eb="8">
      <t>ガツ</t>
    </rPh>
    <rPh sb="10" eb="11">
      <t>ニチ</t>
    </rPh>
    <phoneticPr fontId="1"/>
  </si>
  <si>
    <r>
      <t>　　　　年　</t>
    </r>
    <r>
      <rPr>
        <sz val="11"/>
        <color rgb="FFFF0000"/>
        <rFont val="ＭＳ Ｐゴシック"/>
        <family val="3"/>
        <charset val="128"/>
        <scheme val="minor"/>
      </rPr>
      <t>⑥</t>
    </r>
    <r>
      <rPr>
        <sz val="11"/>
        <rFont val="ＭＳ Ｐゴシック"/>
        <family val="3"/>
        <charset val="128"/>
        <scheme val="minor"/>
      </rPr>
      <t>月　</t>
    </r>
    <r>
      <rPr>
        <sz val="11"/>
        <color rgb="FFFF0000"/>
        <rFont val="ＭＳ Ｐゴシック"/>
        <family val="3"/>
        <charset val="128"/>
        <scheme val="minor"/>
      </rPr>
      <t>　</t>
    </r>
    <r>
      <rPr>
        <sz val="11"/>
        <rFont val="ＭＳ Ｐゴシック"/>
        <family val="3"/>
        <charset val="128"/>
        <scheme val="minor"/>
      </rPr>
      <t>日から　　　　年　</t>
    </r>
    <r>
      <rPr>
        <sz val="11"/>
        <color rgb="FFFF0000"/>
        <rFont val="ＭＳ Ｐゴシック"/>
        <family val="3"/>
        <charset val="128"/>
        <scheme val="minor"/>
      </rPr>
      <t>⑦</t>
    </r>
    <r>
      <rPr>
        <sz val="11"/>
        <rFont val="ＭＳ Ｐゴシック"/>
        <family val="3"/>
        <charset val="128"/>
        <scheme val="minor"/>
      </rPr>
      <t>月　　日まで</t>
    </r>
    <rPh sb="4" eb="5">
      <t>ネン</t>
    </rPh>
    <rPh sb="7" eb="8">
      <t>ガツ</t>
    </rPh>
    <rPh sb="10" eb="11">
      <t>ニチ</t>
    </rPh>
    <rPh sb="17" eb="18">
      <t>ネン</t>
    </rPh>
    <rPh sb="20" eb="21">
      <t>ガツ</t>
    </rPh>
    <rPh sb="23" eb="24">
      <t>ニチ</t>
    </rPh>
    <phoneticPr fontId="1"/>
  </si>
  <si>
    <r>
      <t>　　　　　年　　月　　日付け南防企防第　　　</t>
    </r>
    <r>
      <rPr>
        <sz val="11"/>
        <color rgb="FFFF0000"/>
        <rFont val="ＭＳ Ｐゴシック"/>
        <family val="3"/>
        <charset val="128"/>
        <scheme val="minor"/>
      </rPr>
      <t>②</t>
    </r>
    <r>
      <rPr>
        <sz val="11"/>
        <rFont val="ＭＳ Ｐゴシック"/>
        <family val="3"/>
        <charset val="128"/>
        <scheme val="minor"/>
      </rPr>
      <t>　　号で補助金交付決定の通知があった　　　　　</t>
    </r>
    <r>
      <rPr>
        <sz val="11"/>
        <color rgb="FFFF0000"/>
        <rFont val="ＭＳ Ｐゴシック"/>
        <family val="3"/>
        <charset val="128"/>
        <scheme val="minor"/>
      </rPr>
      <t>③</t>
    </r>
    <r>
      <rPr>
        <sz val="11"/>
        <rFont val="ＭＳ Ｐゴシック"/>
        <family val="3"/>
        <charset val="128"/>
        <scheme val="minor"/>
      </rPr>
      <t>　　　　　　を実施したので、下記のとおり報告する。</t>
    </r>
    <rPh sb="5" eb="6">
      <t>ネン</t>
    </rPh>
    <rPh sb="8" eb="9">
      <t>ガツ</t>
    </rPh>
    <rPh sb="11" eb="12">
      <t>ニチ</t>
    </rPh>
    <rPh sb="12" eb="13">
      <t>ヅ</t>
    </rPh>
    <rPh sb="14" eb="16">
      <t>ナンボウ</t>
    </rPh>
    <rPh sb="16" eb="18">
      <t>キボウ</t>
    </rPh>
    <rPh sb="18" eb="19">
      <t>ダイ</t>
    </rPh>
    <rPh sb="25" eb="26">
      <t>ゴウ</t>
    </rPh>
    <rPh sb="27" eb="30">
      <t>ホジョキン</t>
    </rPh>
    <rPh sb="30" eb="32">
      <t>コウフ</t>
    </rPh>
    <rPh sb="32" eb="34">
      <t>ケッテイ</t>
    </rPh>
    <rPh sb="35" eb="37">
      <t>ツウチ</t>
    </rPh>
    <rPh sb="54" eb="56">
      <t>ジッシ</t>
    </rPh>
    <rPh sb="61" eb="63">
      <t>カキ</t>
    </rPh>
    <rPh sb="67" eb="69">
      <t>ホウコク</t>
    </rPh>
    <phoneticPr fontId="1"/>
  </si>
  <si>
    <t>国庫債務負担年割額　　　　　年度</t>
    <rPh sb="0" eb="2">
      <t>コッコ</t>
    </rPh>
    <rPh sb="2" eb="4">
      <t>サイム</t>
    </rPh>
    <rPh sb="4" eb="6">
      <t>フタン</t>
    </rPh>
    <rPh sb="6" eb="7">
      <t>ネン</t>
    </rPh>
    <rPh sb="7" eb="8">
      <t>ワ</t>
    </rPh>
    <rPh sb="8" eb="9">
      <t>ガク</t>
    </rPh>
    <rPh sb="14" eb="16">
      <t>ネンド</t>
    </rPh>
    <phoneticPr fontId="1"/>
  </si>
  <si>
    <t>　　　　　　　　　　　　　　 　　　　年度</t>
    <rPh sb="19" eb="21">
      <t>ネンド</t>
    </rPh>
    <phoneticPr fontId="1"/>
  </si>
  <si>
    <t>　　　　　年　　月　　日付け南防企防第　　　②　　号で補助金交付決定の通知があった　　　　　③　　　　　　の　　　　年度における実績について、下記のとおり報告する。</t>
    <rPh sb="5" eb="6">
      <t>ネン</t>
    </rPh>
    <rPh sb="8" eb="9">
      <t>ガツ</t>
    </rPh>
    <rPh sb="11" eb="12">
      <t>ニチ</t>
    </rPh>
    <rPh sb="12" eb="13">
      <t>ヅ</t>
    </rPh>
    <rPh sb="14" eb="16">
      <t>ナンボウ</t>
    </rPh>
    <rPh sb="16" eb="18">
      <t>キボウ</t>
    </rPh>
    <rPh sb="18" eb="19">
      <t>ダイ</t>
    </rPh>
    <rPh sb="25" eb="26">
      <t>ゴウ</t>
    </rPh>
    <rPh sb="27" eb="30">
      <t>ホジョキン</t>
    </rPh>
    <rPh sb="30" eb="32">
      <t>コウフ</t>
    </rPh>
    <rPh sb="32" eb="34">
      <t>ケッテイ</t>
    </rPh>
    <rPh sb="35" eb="37">
      <t>ツウチ</t>
    </rPh>
    <rPh sb="58" eb="60">
      <t>ネンド</t>
    </rPh>
    <rPh sb="64" eb="66">
      <t>ジッセキ</t>
    </rPh>
    <rPh sb="71" eb="73">
      <t>カキ</t>
    </rPh>
    <rPh sb="77" eb="79">
      <t>ホウコク</t>
    </rPh>
    <phoneticPr fontId="1"/>
  </si>
  <si>
    <t>　　　　年　⑥月　　日から　　　　年　⑦月　　日まで</t>
    <rPh sb="4" eb="5">
      <t>ネン</t>
    </rPh>
    <rPh sb="7" eb="8">
      <t>ガツ</t>
    </rPh>
    <rPh sb="10" eb="11">
      <t>ニチ</t>
    </rPh>
    <rPh sb="17" eb="18">
      <t>ネン</t>
    </rPh>
    <rPh sb="20" eb="21">
      <t>ガツ</t>
    </rPh>
    <rPh sb="23" eb="24">
      <t>ニチ</t>
    </rPh>
    <phoneticPr fontId="1"/>
  </si>
  <si>
    <t>　　　　　年　　月　　日付け南防企防第　　　②　　号で国庫債務負担行為に係る事業として補助金交付決定の通知があった　　　　　③　　　　　　の　　　　年度における実績について、下記のとおり報告する。</t>
    <rPh sb="5" eb="6">
      <t>ネン</t>
    </rPh>
    <rPh sb="8" eb="9">
      <t>ガツ</t>
    </rPh>
    <rPh sb="11" eb="12">
      <t>ニチ</t>
    </rPh>
    <rPh sb="12" eb="13">
      <t>ヅ</t>
    </rPh>
    <rPh sb="14" eb="16">
      <t>ナンボウ</t>
    </rPh>
    <rPh sb="16" eb="18">
      <t>キボウ</t>
    </rPh>
    <rPh sb="18" eb="19">
      <t>ダイ</t>
    </rPh>
    <rPh sb="25" eb="26">
      <t>ゴウ</t>
    </rPh>
    <rPh sb="27" eb="29">
      <t>コッコ</t>
    </rPh>
    <rPh sb="29" eb="31">
      <t>サイム</t>
    </rPh>
    <rPh sb="31" eb="33">
      <t>フタン</t>
    </rPh>
    <rPh sb="33" eb="35">
      <t>コウイ</t>
    </rPh>
    <rPh sb="36" eb="37">
      <t>カカ</t>
    </rPh>
    <rPh sb="38" eb="40">
      <t>ジギョウ</t>
    </rPh>
    <rPh sb="43" eb="46">
      <t>ホジョキン</t>
    </rPh>
    <rPh sb="46" eb="48">
      <t>コウフ</t>
    </rPh>
    <rPh sb="48" eb="50">
      <t>ケッテイ</t>
    </rPh>
    <rPh sb="51" eb="53">
      <t>ツウチ</t>
    </rPh>
    <rPh sb="74" eb="76">
      <t>ネンド</t>
    </rPh>
    <rPh sb="80" eb="82">
      <t>ジッセキ</t>
    </rPh>
    <rPh sb="87" eb="89">
      <t>カキ</t>
    </rPh>
    <rPh sb="93" eb="95">
      <t>ホウコク</t>
    </rPh>
    <phoneticPr fontId="1"/>
  </si>
  <si>
    <t>　　29年度</t>
    <rPh sb="4" eb="6">
      <t>ネンド</t>
    </rPh>
    <phoneticPr fontId="1"/>
  </si>
  <si>
    <t>　　30年度</t>
    <rPh sb="4" eb="6">
      <t>ネンド</t>
    </rPh>
    <phoneticPr fontId="1"/>
  </si>
  <si>
    <t>　　　　　年　　　月　　　日　　　曜日</t>
    <rPh sb="5" eb="6">
      <t>ネン</t>
    </rPh>
    <rPh sb="9" eb="10">
      <t>ガツ</t>
    </rPh>
    <rPh sb="13" eb="14">
      <t>ニチ</t>
    </rPh>
    <rPh sb="17" eb="19">
      <t>ヨウビ</t>
    </rPh>
    <phoneticPr fontId="1"/>
  </si>
  <si>
    <t>　　　　　年　　月　　日付け南防企防第　　　①　　号で補助金交付決定の通知があった防音事業関連維持費を実施したので、下記のとおり報告する。</t>
    <rPh sb="5" eb="6">
      <t>ネン</t>
    </rPh>
    <rPh sb="8" eb="9">
      <t>ガツ</t>
    </rPh>
    <rPh sb="11" eb="12">
      <t>ニチ</t>
    </rPh>
    <rPh sb="12" eb="13">
      <t>ヅ</t>
    </rPh>
    <rPh sb="14" eb="16">
      <t>ナンボウ</t>
    </rPh>
    <rPh sb="16" eb="18">
      <t>キボウ</t>
    </rPh>
    <rPh sb="18" eb="19">
      <t>ダイ</t>
    </rPh>
    <rPh sb="25" eb="26">
      <t>ゴウ</t>
    </rPh>
    <rPh sb="27" eb="30">
      <t>ホジョキン</t>
    </rPh>
    <rPh sb="30" eb="32">
      <t>コウフ</t>
    </rPh>
    <rPh sb="32" eb="34">
      <t>ケッテイ</t>
    </rPh>
    <rPh sb="35" eb="37">
      <t>ツウチ</t>
    </rPh>
    <rPh sb="41" eb="43">
      <t>ボウオン</t>
    </rPh>
    <rPh sb="43" eb="45">
      <t>ジギョウ</t>
    </rPh>
    <rPh sb="45" eb="47">
      <t>カンレン</t>
    </rPh>
    <rPh sb="47" eb="50">
      <t>イジヒ</t>
    </rPh>
    <rPh sb="51" eb="53">
      <t>ジッシ</t>
    </rPh>
    <rPh sb="58" eb="60">
      <t>カキ</t>
    </rPh>
    <rPh sb="64" eb="66">
      <t>ホウコク</t>
    </rPh>
    <phoneticPr fontId="1"/>
  </si>
  <si>
    <t>　　　④年４月１日から　　　　年３月３１日まで</t>
    <rPh sb="4" eb="5">
      <t>ネン</t>
    </rPh>
    <rPh sb="6" eb="7">
      <t>ガツ</t>
    </rPh>
    <rPh sb="8" eb="9">
      <t>ニチ</t>
    </rPh>
    <rPh sb="15" eb="16">
      <t>ネン</t>
    </rPh>
    <rPh sb="17" eb="18">
      <t>ガツ</t>
    </rPh>
    <rPh sb="20" eb="21">
      <t>ニチ</t>
    </rPh>
    <phoneticPr fontId="1"/>
  </si>
  <si>
    <t>交付決定通知書が必要な</t>
    <rPh sb="0" eb="4">
      <t>コウフケッテイ</t>
    </rPh>
    <rPh sb="4" eb="7">
      <t>ツウチショ</t>
    </rPh>
    <rPh sb="8" eb="1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</si>
</sst>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Red]\(#,##0\)"/>
    <numFmt numFmtId="179" formatCode="#,##0;&quot;△ &quot;#,##0"/>
    <numFmt numFmtId="180" formatCode="#&quot;日&quot;"/>
    <numFmt numFmtId="181" formatCode="#&quot;時間&quot;"/>
    <numFmt numFmtId="182" formatCode="#&quot;Kwh&quot;"/>
    <numFmt numFmtId="183" formatCode="#&quot;L&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9"/>
      <color indexed="81"/>
      <name val="ＭＳ Ｐゴシック"/>
      <family val="3"/>
      <charset val="128"/>
    </font>
    <font>
      <sz val="11"/>
      <name val="HG丸ｺﾞｼｯｸM-PRO"/>
      <family val="3"/>
      <charset val="128"/>
    </font>
    <font>
      <sz val="11"/>
      <color theme="1"/>
      <name val="ＭＳ Ｐゴシック"/>
      <family val="3"/>
      <charset val="128"/>
      <scheme val="minor"/>
    </font>
    <font>
      <sz val="6"/>
      <name val="ＭＳ Ｐゴシック"/>
      <family val="3"/>
      <charset val="128"/>
    </font>
    <font>
      <sz val="6"/>
      <name val="ＭＳ ゴシック"/>
      <family val="3"/>
      <charset val="128"/>
    </font>
    <font>
      <sz val="12"/>
      <name val="ＭＳ ゴシック"/>
      <family val="3"/>
      <charset val="128"/>
    </font>
    <font>
      <sz val="11"/>
      <name val="ＭＳ Ｐゴシック"/>
      <family val="3"/>
      <charset val="128"/>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name val="ＭＳ Ｐゴシック"/>
      <family val="3"/>
      <charset val="128"/>
    </font>
    <font>
      <sz val="14"/>
      <name val="ＭＳ Ｐゴシック"/>
      <family val="3"/>
      <charset val="128"/>
    </font>
    <font>
      <sz val="11"/>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4"/>
      <color rgb="FFFF0000"/>
      <name val="ＭＳ Ｐゴシック"/>
      <family val="3"/>
      <charset val="128"/>
      <scheme val="minor"/>
    </font>
    <font>
      <sz val="8"/>
      <name val="ＭＳ Ｐゴシック"/>
      <family val="3"/>
      <charset val="128"/>
      <scheme val="minor"/>
    </font>
    <font>
      <sz val="9"/>
      <name val="ＭＳ Ｐゴシック"/>
      <family val="3"/>
      <charset val="128"/>
      <scheme val="minor"/>
    </font>
    <font>
      <sz val="8"/>
      <color theme="0" tint="-0.34998626667073579"/>
      <name val="ＭＳ Ｐゴシック"/>
      <family val="3"/>
      <charset val="128"/>
      <scheme val="minor"/>
    </font>
    <font>
      <u/>
      <sz val="11"/>
      <name val="ＭＳ Ｐゴシック"/>
      <family val="3"/>
      <charset val="128"/>
      <scheme val="minor"/>
    </font>
    <font>
      <sz val="9"/>
      <color theme="1"/>
      <name val="ＭＳ Ｐゴシック"/>
      <family val="3"/>
      <charset val="128"/>
      <scheme val="minor"/>
    </font>
    <font>
      <sz val="11"/>
      <color rgb="FFFF0000"/>
      <name val="ＭＳ Ｐゴシック"/>
      <family val="2"/>
      <charset val="128"/>
      <scheme val="minor"/>
    </font>
    <font>
      <u/>
      <sz val="9"/>
      <name val="ＭＳ Ｐゴシック"/>
      <family val="3"/>
      <charset val="128"/>
      <scheme val="minor"/>
    </font>
    <font>
      <sz val="11"/>
      <color rgb="FFFFFF00"/>
      <name val="ＭＳ Ｐゴシック"/>
      <family val="3"/>
      <charset val="128"/>
      <scheme val="minor"/>
    </font>
    <font>
      <sz val="1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6"/>
      <name val="ＭＳ Ｐゴシック"/>
      <family val="3"/>
      <charset val="128"/>
      <scheme val="minor"/>
    </font>
    <font>
      <strike/>
      <sz val="11"/>
      <name val="ＭＳ Ｐゴシック"/>
      <family val="3"/>
      <charset val="128"/>
      <scheme val="minor"/>
    </font>
    <font>
      <sz val="16"/>
      <name val="ＭＳ 明朝"/>
      <family val="1"/>
      <charset val="128"/>
    </font>
    <font>
      <sz val="11"/>
      <name val="ＭＳ 明朝"/>
      <family val="1"/>
      <charset val="128"/>
    </font>
    <font>
      <sz val="12"/>
      <name val="ＭＳ 明朝"/>
      <family val="1"/>
      <charset val="128"/>
    </font>
    <font>
      <strike/>
      <sz val="11"/>
      <name val="ＭＳ 明朝"/>
      <family val="1"/>
      <charset val="128"/>
    </font>
    <font>
      <sz val="11"/>
      <color rgb="FFFF0000"/>
      <name val="ＭＳ 明朝"/>
      <family val="1"/>
      <charset val="128"/>
    </font>
    <font>
      <sz val="10"/>
      <color theme="1"/>
      <name val="ＭＳ Ｐゴシック"/>
      <family val="2"/>
      <charset val="128"/>
      <scheme val="minor"/>
    </font>
    <font>
      <sz val="10"/>
      <color theme="1"/>
      <name val="ＭＳ Ｐゴシック"/>
      <family val="3"/>
      <charset val="128"/>
      <scheme val="minor"/>
    </font>
    <font>
      <sz val="16"/>
      <color rgb="FFFF0000"/>
      <name val="ＭＳ Ｐゴシック"/>
      <family val="2"/>
      <charset val="128"/>
      <scheme val="minor"/>
    </font>
    <font>
      <u/>
      <sz val="11"/>
      <color theme="10"/>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FFFFE7"/>
        <bgColor indexed="64"/>
      </patternFill>
    </fill>
    <fill>
      <patternFill patternType="solid">
        <fgColor theme="0"/>
        <bgColor indexed="64"/>
      </patternFill>
    </fill>
    <fill>
      <patternFill patternType="darkGray">
        <fgColor rgb="FFFFFFCC"/>
        <bgColor rgb="FFFFFFCC"/>
      </patternFill>
    </fill>
  </fills>
  <borders count="60">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auto="1"/>
      </left>
      <right style="double">
        <color auto="1"/>
      </right>
      <top style="double">
        <color auto="1"/>
      </top>
      <bottom style="double">
        <color auto="1"/>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auto="1"/>
      </left>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double">
        <color auto="1"/>
      </top>
      <bottom style="double">
        <color auto="1"/>
      </bottom>
      <diagonal/>
    </border>
  </borders>
  <cellStyleXfs count="11">
    <xf numFmtId="0" fontId="0" fillId="0" borderId="0">
      <alignment vertical="center"/>
    </xf>
    <xf numFmtId="0" fontId="5"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10" fillId="0" borderId="0">
      <alignment vertical="center"/>
    </xf>
    <xf numFmtId="38" fontId="19" fillId="0" borderId="0" applyFont="0" applyFill="0" applyBorder="0" applyAlignment="0" applyProtection="0">
      <alignment vertical="center"/>
    </xf>
    <xf numFmtId="38" fontId="10"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1197">
    <xf numFmtId="0" fontId="0" fillId="0" borderId="0" xfId="0">
      <alignment vertical="center"/>
    </xf>
    <xf numFmtId="0" fontId="3" fillId="0" borderId="0" xfId="0" applyFont="1" applyAlignment="1">
      <alignment horizontal="center" vertical="center"/>
    </xf>
    <xf numFmtId="0" fontId="12" fillId="0" borderId="0" xfId="1" applyFont="1" applyAlignment="1">
      <alignment vertical="center"/>
    </xf>
    <xf numFmtId="0" fontId="13" fillId="0" borderId="0" xfId="1" applyFont="1" applyAlignment="1">
      <alignment horizontal="left" vertical="center" indent="1"/>
    </xf>
    <xf numFmtId="0" fontId="13" fillId="0" borderId="0" xfId="1" applyFont="1" applyAlignment="1">
      <alignment vertical="center"/>
    </xf>
    <xf numFmtId="0" fontId="12" fillId="0" borderId="25" xfId="1" applyFont="1" applyBorder="1" applyAlignment="1">
      <alignment horizontal="center" vertical="center"/>
    </xf>
    <xf numFmtId="0" fontId="12" fillId="0" borderId="3" xfId="1" applyFont="1" applyBorder="1" applyAlignment="1">
      <alignment horizontal="center" vertical="center"/>
    </xf>
    <xf numFmtId="0" fontId="12" fillId="0" borderId="3" xfId="1" applyFont="1" applyBorder="1" applyAlignment="1">
      <alignment vertical="center"/>
    </xf>
    <xf numFmtId="0" fontId="12" fillId="0" borderId="6" xfId="1" applyFont="1" applyBorder="1" applyAlignment="1">
      <alignment horizontal="center" vertical="center"/>
    </xf>
    <xf numFmtId="0" fontId="12" fillId="0" borderId="10" xfId="1" applyFont="1" applyBorder="1" applyAlignment="1">
      <alignment vertical="center"/>
    </xf>
    <xf numFmtId="0" fontId="12" fillId="0" borderId="12"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3" xfId="1" applyFont="1" applyBorder="1" applyAlignment="1">
      <alignment vertical="center"/>
    </xf>
    <xf numFmtId="0" fontId="12" fillId="0" borderId="12" xfId="1" applyFont="1" applyBorder="1" applyAlignment="1">
      <alignment vertical="center"/>
    </xf>
    <xf numFmtId="0" fontId="12" fillId="0" borderId="13" xfId="1" applyFont="1" applyBorder="1" applyAlignment="1">
      <alignment horizontal="center" vertical="center"/>
    </xf>
    <xf numFmtId="0" fontId="12" fillId="0" borderId="16" xfId="1" applyFont="1" applyBorder="1" applyAlignment="1">
      <alignment vertical="center"/>
    </xf>
    <xf numFmtId="0" fontId="12" fillId="0" borderId="6" xfId="1" applyFont="1" applyBorder="1" applyAlignment="1">
      <alignment vertical="center"/>
    </xf>
    <xf numFmtId="0" fontId="12" fillId="0" borderId="3" xfId="1" applyFont="1" applyBorder="1" applyAlignment="1">
      <alignment horizontal="right" vertical="center"/>
    </xf>
    <xf numFmtId="0" fontId="12" fillId="0" borderId="10" xfId="1" applyFont="1" applyBorder="1" applyAlignment="1">
      <alignment horizontal="right" vertical="center"/>
    </xf>
    <xf numFmtId="0" fontId="12" fillId="0" borderId="11" xfId="1" applyFont="1" applyBorder="1" applyAlignment="1">
      <alignment horizontal="right" vertical="center"/>
    </xf>
    <xf numFmtId="176" fontId="12" fillId="0" borderId="11" xfId="1" applyNumberFormat="1" applyFont="1" applyBorder="1" applyAlignment="1">
      <alignment vertical="center"/>
    </xf>
    <xf numFmtId="0" fontId="12" fillId="0" borderId="0" xfId="1" applyFont="1" applyBorder="1" applyAlignment="1">
      <alignment horizontal="left" vertical="center"/>
    </xf>
    <xf numFmtId="0" fontId="12" fillId="0" borderId="17" xfId="1" applyFont="1" applyBorder="1" applyAlignment="1">
      <alignment horizontal="center" vertical="center"/>
    </xf>
    <xf numFmtId="176" fontId="12" fillId="0" borderId="18" xfId="1" applyNumberFormat="1" applyFont="1" applyBorder="1" applyAlignment="1">
      <alignment vertical="center"/>
    </xf>
    <xf numFmtId="176" fontId="12" fillId="0" borderId="19" xfId="1" applyNumberFormat="1" applyFont="1" applyBorder="1" applyAlignment="1">
      <alignment vertical="center"/>
    </xf>
    <xf numFmtId="176" fontId="12" fillId="0" borderId="17" xfId="1" applyNumberFormat="1" applyFont="1" applyBorder="1" applyAlignment="1">
      <alignment vertical="center"/>
    </xf>
    <xf numFmtId="177" fontId="12" fillId="0" borderId="18" xfId="1" applyNumberFormat="1" applyFont="1" applyBorder="1" applyAlignment="1">
      <alignment vertical="center"/>
    </xf>
    <xf numFmtId="0" fontId="12" fillId="0" borderId="20" xfId="1" applyFont="1" applyBorder="1" applyAlignment="1">
      <alignment horizontal="center" vertical="center"/>
    </xf>
    <xf numFmtId="176" fontId="12" fillId="0" borderId="20" xfId="1" applyNumberFormat="1" applyFont="1" applyBorder="1" applyAlignment="1">
      <alignment vertical="center"/>
    </xf>
    <xf numFmtId="177" fontId="12" fillId="0" borderId="20" xfId="1" applyNumberFormat="1" applyFont="1" applyBorder="1" applyAlignment="1">
      <alignment vertical="center"/>
    </xf>
    <xf numFmtId="0" fontId="12" fillId="0" borderId="21" xfId="1" applyFont="1" applyBorder="1" applyAlignment="1">
      <alignment horizontal="center" vertical="center"/>
    </xf>
    <xf numFmtId="176" fontId="12" fillId="0" borderId="21" xfId="1" applyNumberFormat="1" applyFont="1" applyBorder="1" applyAlignment="1">
      <alignment vertical="center"/>
    </xf>
    <xf numFmtId="177" fontId="12" fillId="0" borderId="21" xfId="1" applyNumberFormat="1" applyFont="1" applyBorder="1" applyAlignment="1">
      <alignment vertical="center"/>
    </xf>
    <xf numFmtId="176" fontId="12" fillId="0" borderId="22" xfId="1" applyNumberFormat="1" applyFont="1" applyBorder="1" applyAlignment="1">
      <alignment vertical="center"/>
    </xf>
    <xf numFmtId="0" fontId="12" fillId="0" borderId="11" xfId="1" applyFont="1" applyBorder="1" applyAlignment="1">
      <alignment vertical="center"/>
    </xf>
    <xf numFmtId="178" fontId="12" fillId="0" borderId="11" xfId="1" applyNumberFormat="1" applyFont="1" applyBorder="1" applyAlignment="1">
      <alignment vertical="center"/>
    </xf>
    <xf numFmtId="0" fontId="12" fillId="0" borderId="23" xfId="1" applyFont="1" applyBorder="1" applyAlignment="1">
      <alignment horizontal="center" vertical="center"/>
    </xf>
    <xf numFmtId="176" fontId="12" fillId="0" borderId="23" xfId="1" applyNumberFormat="1" applyFont="1" applyBorder="1" applyAlignment="1">
      <alignment vertical="center"/>
    </xf>
    <xf numFmtId="0" fontId="6" fillId="0" borderId="10" xfId="2" applyFont="1" applyBorder="1" applyAlignment="1">
      <alignment horizontal="center" vertical="center"/>
    </xf>
    <xf numFmtId="0" fontId="12" fillId="0" borderId="0" xfId="1" applyFont="1" applyBorder="1" applyAlignment="1">
      <alignment vertical="center"/>
    </xf>
    <xf numFmtId="0" fontId="12" fillId="0" borderId="24" xfId="1" applyFont="1" applyBorder="1" applyAlignment="1">
      <alignment horizontal="center" vertical="center"/>
    </xf>
    <xf numFmtId="176" fontId="12" fillId="0" borderId="24" xfId="1" applyNumberFormat="1" applyFont="1" applyFill="1" applyBorder="1" applyAlignment="1">
      <alignment vertical="center"/>
    </xf>
    <xf numFmtId="176" fontId="12" fillId="0" borderId="24" xfId="1" applyNumberFormat="1" applyFont="1" applyBorder="1" applyAlignment="1">
      <alignment vertical="center"/>
    </xf>
    <xf numFmtId="177" fontId="12" fillId="0" borderId="24" xfId="1" applyNumberFormat="1" applyFont="1" applyBorder="1" applyAlignment="1">
      <alignment vertical="center"/>
    </xf>
    <xf numFmtId="177" fontId="12" fillId="0" borderId="22" xfId="1" applyNumberFormat="1" applyFont="1" applyBorder="1" applyAlignment="1">
      <alignment vertical="center"/>
    </xf>
    <xf numFmtId="176" fontId="12" fillId="0" borderId="11" xfId="1" applyNumberFormat="1" applyFont="1" applyBorder="1" applyAlignment="1">
      <alignment horizontal="right" vertical="center"/>
    </xf>
    <xf numFmtId="0" fontId="12" fillId="0" borderId="15" xfId="1" applyFont="1" applyBorder="1" applyAlignment="1">
      <alignment vertical="center"/>
    </xf>
    <xf numFmtId="0" fontId="12" fillId="0" borderId="0" xfId="1" applyFont="1" applyBorder="1" applyAlignment="1">
      <alignment horizontal="center" vertical="center"/>
    </xf>
    <xf numFmtId="176" fontId="12" fillId="0" borderId="0" xfId="1" applyNumberFormat="1" applyFont="1" applyBorder="1" applyAlignment="1">
      <alignment vertical="center"/>
    </xf>
    <xf numFmtId="0" fontId="12" fillId="0" borderId="4" xfId="1" applyFont="1" applyBorder="1" applyAlignment="1">
      <alignment vertical="center"/>
    </xf>
    <xf numFmtId="177" fontId="12" fillId="0" borderId="23" xfId="1" applyNumberFormat="1" applyFont="1" applyBorder="1" applyAlignment="1">
      <alignment vertical="center"/>
    </xf>
    <xf numFmtId="176" fontId="12" fillId="0" borderId="10" xfId="1" applyNumberFormat="1" applyFont="1" applyBorder="1" applyAlignment="1">
      <alignment vertical="center"/>
    </xf>
    <xf numFmtId="176" fontId="12" fillId="0" borderId="16" xfId="1" applyNumberFormat="1" applyFont="1" applyBorder="1" applyAlignment="1">
      <alignment vertical="center"/>
    </xf>
    <xf numFmtId="177" fontId="12" fillId="0" borderId="10" xfId="1" applyNumberFormat="1" applyFont="1" applyBorder="1" applyAlignment="1">
      <alignment vertical="center"/>
    </xf>
    <xf numFmtId="0" fontId="12" fillId="0" borderId="22" xfId="1" applyFont="1" applyBorder="1" applyAlignment="1">
      <alignment horizontal="center" vertical="center"/>
    </xf>
    <xf numFmtId="176" fontId="12" fillId="0" borderId="3" xfId="1" applyNumberFormat="1" applyFont="1" applyBorder="1" applyAlignment="1">
      <alignment vertical="center"/>
    </xf>
    <xf numFmtId="0" fontId="12" fillId="0" borderId="18" xfId="1" applyFont="1" applyBorder="1" applyAlignment="1">
      <alignment horizontal="center" vertical="center"/>
    </xf>
    <xf numFmtId="177" fontId="12" fillId="0" borderId="16" xfId="1" applyNumberFormat="1" applyFont="1" applyBorder="1" applyAlignment="1">
      <alignment vertical="center"/>
    </xf>
    <xf numFmtId="0" fontId="14" fillId="0" borderId="0" xfId="1" applyFont="1" applyAlignment="1">
      <alignment vertical="center"/>
    </xf>
    <xf numFmtId="0" fontId="15" fillId="0" borderId="0" xfId="1" applyFont="1" applyAlignment="1">
      <alignment horizontal="centerContinuous" vertical="center"/>
    </xf>
    <xf numFmtId="0" fontId="10" fillId="0" borderId="0" xfId="1" applyFont="1" applyAlignment="1">
      <alignment horizontal="left" vertical="center" indent="1"/>
    </xf>
    <xf numFmtId="0" fontId="10" fillId="0" borderId="0" xfId="1" applyFont="1" applyAlignment="1">
      <alignment vertical="center"/>
    </xf>
    <xf numFmtId="0" fontId="14" fillId="0" borderId="3" xfId="1" applyFont="1" applyBorder="1" applyAlignment="1">
      <alignment horizontal="left" vertical="center"/>
    </xf>
    <xf numFmtId="0" fontId="14" fillId="0" borderId="3" xfId="1" applyFont="1" applyBorder="1" applyAlignment="1">
      <alignment vertical="center"/>
    </xf>
    <xf numFmtId="0" fontId="14" fillId="0" borderId="6" xfId="1" applyFont="1" applyBorder="1" applyAlignment="1">
      <alignment horizontal="center" vertical="center"/>
    </xf>
    <xf numFmtId="0" fontId="14" fillId="0" borderId="10" xfId="1" applyFont="1" applyBorder="1" applyAlignment="1">
      <alignment horizontal="left" vertical="center"/>
    </xf>
    <xf numFmtId="0" fontId="14" fillId="0" borderId="12" xfId="1" applyFont="1" applyBorder="1" applyAlignment="1">
      <alignment horizontal="center" vertical="center"/>
    </xf>
    <xf numFmtId="0" fontId="14" fillId="0" borderId="4" xfId="1" applyFont="1" applyBorder="1" applyAlignment="1">
      <alignment vertical="center"/>
    </xf>
    <xf numFmtId="0" fontId="14" fillId="0" borderId="6" xfId="1" applyFont="1" applyBorder="1" applyAlignment="1">
      <alignment vertical="center"/>
    </xf>
    <xf numFmtId="0" fontId="14" fillId="0" borderId="5" xfId="1" applyFont="1" applyBorder="1" applyAlignment="1">
      <alignment vertical="center"/>
    </xf>
    <xf numFmtId="0" fontId="14" fillId="0" borderId="10" xfId="1" applyFont="1" applyBorder="1" applyAlignment="1">
      <alignment vertical="center"/>
    </xf>
    <xf numFmtId="0" fontId="14" fillId="0" borderId="11" xfId="1" applyFont="1" applyBorder="1" applyAlignment="1">
      <alignment vertical="center"/>
    </xf>
    <xf numFmtId="0" fontId="14" fillId="0" borderId="11" xfId="1" applyFont="1" applyBorder="1" applyAlignment="1">
      <alignment horizontal="center" vertical="center"/>
    </xf>
    <xf numFmtId="0" fontId="14" fillId="0" borderId="11" xfId="1" applyFont="1" applyBorder="1" applyAlignment="1">
      <alignment horizontal="left" vertical="center"/>
    </xf>
    <xf numFmtId="0" fontId="14" fillId="0" borderId="10" xfId="1" applyFont="1" applyBorder="1" applyAlignment="1">
      <alignment horizontal="center" vertical="center"/>
    </xf>
    <xf numFmtId="0" fontId="14" fillId="0" borderId="13" xfId="1" applyFont="1" applyBorder="1" applyAlignment="1">
      <alignment vertical="center"/>
    </xf>
    <xf numFmtId="0" fontId="14" fillId="0" borderId="12" xfId="1" applyFont="1" applyBorder="1" applyAlignment="1">
      <alignment vertical="center"/>
    </xf>
    <xf numFmtId="0" fontId="14" fillId="0" borderId="13" xfId="1" applyFont="1" applyBorder="1" applyAlignment="1">
      <alignment horizontal="center" vertical="center"/>
    </xf>
    <xf numFmtId="0" fontId="14" fillId="0" borderId="16" xfId="1" applyFont="1" applyBorder="1" applyAlignment="1">
      <alignment horizontal="left" vertical="center"/>
    </xf>
    <xf numFmtId="0" fontId="14" fillId="0" borderId="16" xfId="1" applyFont="1" applyBorder="1" applyAlignment="1">
      <alignment horizontal="center" vertical="center"/>
    </xf>
    <xf numFmtId="0" fontId="14" fillId="0" borderId="16" xfId="1" applyFont="1" applyBorder="1" applyAlignment="1">
      <alignment vertical="center"/>
    </xf>
    <xf numFmtId="0" fontId="14" fillId="0" borderId="4" xfId="1" applyFont="1" applyFill="1" applyBorder="1" applyAlignment="1">
      <alignment vertical="center"/>
    </xf>
    <xf numFmtId="0" fontId="14" fillId="0" borderId="5" xfId="1" applyFont="1" applyBorder="1" applyAlignment="1">
      <alignment horizontal="center" vertical="center"/>
    </xf>
    <xf numFmtId="0" fontId="14" fillId="0" borderId="3" xfId="1" applyFont="1" applyBorder="1" applyAlignment="1">
      <alignment horizontal="right" vertical="center"/>
    </xf>
    <xf numFmtId="0" fontId="14" fillId="0" borderId="3" xfId="1" applyFont="1" applyFill="1" applyBorder="1" applyAlignment="1">
      <alignment horizontal="right" vertical="center"/>
    </xf>
    <xf numFmtId="0" fontId="14" fillId="0" borderId="4" xfId="1" applyFont="1" applyFill="1" applyBorder="1" applyAlignment="1">
      <alignment horizontal="right" vertical="center"/>
    </xf>
    <xf numFmtId="0" fontId="14" fillId="0" borderId="11" xfId="1" applyFont="1" applyFill="1" applyBorder="1" applyAlignment="1">
      <alignment horizontal="center" vertical="center"/>
    </xf>
    <xf numFmtId="0" fontId="14" fillId="2" borderId="11" xfId="1" applyFont="1" applyFill="1" applyBorder="1" applyAlignment="1">
      <alignment horizontal="center" vertical="center"/>
    </xf>
    <xf numFmtId="177" fontId="14" fillId="2" borderId="11" xfId="1" applyNumberFormat="1" applyFont="1" applyFill="1" applyBorder="1" applyAlignment="1">
      <alignment vertical="center"/>
    </xf>
    <xf numFmtId="0" fontId="14" fillId="0" borderId="0" xfId="1" applyFont="1" applyBorder="1" applyAlignment="1">
      <alignment horizontal="left" vertical="center"/>
    </xf>
    <xf numFmtId="0" fontId="14" fillId="0" borderId="18" xfId="1" applyFont="1" applyBorder="1" applyAlignment="1">
      <alignment horizontal="center" vertical="center"/>
    </xf>
    <xf numFmtId="176" fontId="14" fillId="0" borderId="18" xfId="1" applyNumberFormat="1" applyFont="1" applyBorder="1" applyAlignment="1">
      <alignment vertical="center"/>
    </xf>
    <xf numFmtId="176" fontId="14" fillId="0" borderId="18" xfId="1" applyNumberFormat="1" applyFont="1" applyFill="1" applyBorder="1" applyAlignment="1">
      <alignment vertical="center"/>
    </xf>
    <xf numFmtId="176" fontId="14" fillId="0" borderId="19" xfId="1" applyNumberFormat="1" applyFont="1" applyFill="1" applyBorder="1" applyAlignment="1">
      <alignment vertical="center"/>
    </xf>
    <xf numFmtId="176" fontId="14" fillId="0" borderId="17" xfId="1" applyNumberFormat="1" applyFont="1" applyFill="1" applyBorder="1" applyAlignment="1">
      <alignment vertical="center"/>
    </xf>
    <xf numFmtId="177" fontId="14" fillId="0" borderId="18" xfId="1" applyNumberFormat="1" applyFont="1" applyFill="1" applyBorder="1" applyAlignment="1">
      <alignment vertical="center"/>
    </xf>
    <xf numFmtId="0" fontId="14" fillId="0" borderId="20" xfId="1" applyFont="1" applyBorder="1" applyAlignment="1">
      <alignment horizontal="center" vertical="center"/>
    </xf>
    <xf numFmtId="176" fontId="14" fillId="0" borderId="20" xfId="1" applyNumberFormat="1" applyFont="1" applyBorder="1" applyAlignment="1">
      <alignment vertical="center"/>
    </xf>
    <xf numFmtId="176" fontId="14" fillId="0" borderId="20" xfId="1" applyNumberFormat="1" applyFont="1" applyFill="1" applyBorder="1" applyAlignment="1">
      <alignment vertical="center"/>
    </xf>
    <xf numFmtId="176" fontId="14" fillId="0" borderId="26" xfId="1" applyNumberFormat="1" applyFont="1" applyFill="1" applyBorder="1" applyAlignment="1">
      <alignment vertical="center"/>
    </xf>
    <xf numFmtId="176" fontId="14" fillId="0" borderId="27" xfId="1" applyNumberFormat="1" applyFont="1" applyFill="1" applyBorder="1" applyAlignment="1">
      <alignment vertical="center"/>
    </xf>
    <xf numFmtId="177" fontId="14" fillId="0" borderId="20" xfId="1" applyNumberFormat="1" applyFont="1" applyFill="1" applyBorder="1" applyAlignment="1">
      <alignment vertical="center"/>
    </xf>
    <xf numFmtId="176" fontId="14" fillId="0" borderId="21" xfId="1" applyNumberFormat="1" applyFont="1" applyFill="1" applyBorder="1" applyAlignment="1">
      <alignment vertical="center"/>
    </xf>
    <xf numFmtId="176" fontId="14" fillId="0" borderId="28" xfId="1" applyNumberFormat="1" applyFont="1" applyFill="1" applyBorder="1" applyAlignment="1">
      <alignment vertical="center"/>
    </xf>
    <xf numFmtId="177" fontId="14" fillId="0" borderId="11" xfId="4" applyNumberFormat="1" applyFont="1" applyBorder="1" applyAlignment="1">
      <alignment vertical="center"/>
    </xf>
    <xf numFmtId="0" fontId="14" fillId="0" borderId="22" xfId="1" applyFont="1" applyBorder="1" applyAlignment="1">
      <alignment horizontal="center" vertical="center"/>
    </xf>
    <xf numFmtId="176" fontId="14" fillId="0" borderId="22" xfId="1" applyNumberFormat="1" applyFont="1" applyBorder="1" applyAlignment="1">
      <alignment vertical="center"/>
    </xf>
    <xf numFmtId="176" fontId="14" fillId="0" borderId="22" xfId="1" applyNumberFormat="1" applyFont="1" applyFill="1" applyBorder="1" applyAlignment="1">
      <alignment vertical="center"/>
    </xf>
    <xf numFmtId="177" fontId="14" fillId="0" borderId="22" xfId="1" applyNumberFormat="1" applyFont="1" applyFill="1" applyBorder="1" applyAlignment="1">
      <alignment vertical="center"/>
    </xf>
    <xf numFmtId="178" fontId="14" fillId="0" borderId="11" xfId="1" applyNumberFormat="1" applyFont="1" applyBorder="1" applyAlignment="1">
      <alignment vertical="center"/>
    </xf>
    <xf numFmtId="176" fontId="14" fillId="0" borderId="23" xfId="1" applyNumberFormat="1" applyFont="1" applyBorder="1" applyAlignment="1">
      <alignment vertical="center"/>
    </xf>
    <xf numFmtId="176" fontId="14" fillId="0" borderId="23" xfId="1" applyNumberFormat="1" applyFont="1" applyFill="1" applyBorder="1" applyAlignment="1">
      <alignment vertical="center"/>
    </xf>
    <xf numFmtId="177" fontId="14" fillId="0" borderId="16" xfId="1" applyNumberFormat="1" applyFont="1" applyFill="1" applyBorder="1" applyAlignment="1">
      <alignment vertical="center"/>
    </xf>
    <xf numFmtId="177" fontId="14" fillId="0" borderId="23" xfId="1" applyNumberFormat="1" applyFont="1" applyFill="1" applyBorder="1" applyAlignment="1">
      <alignment vertical="center"/>
    </xf>
    <xf numFmtId="0" fontId="14" fillId="0" borderId="24" xfId="1" applyFont="1" applyBorder="1" applyAlignment="1">
      <alignment horizontal="center" vertical="center"/>
    </xf>
    <xf numFmtId="176" fontId="14" fillId="0" borderId="24" xfId="1" applyNumberFormat="1" applyFont="1" applyBorder="1" applyAlignment="1">
      <alignment vertical="center"/>
    </xf>
    <xf numFmtId="176" fontId="14" fillId="0" borderId="24" xfId="1" applyNumberFormat="1" applyFont="1" applyFill="1" applyBorder="1" applyAlignment="1">
      <alignment vertical="center"/>
    </xf>
    <xf numFmtId="177" fontId="14" fillId="0" borderId="24" xfId="1" applyNumberFormat="1" applyFont="1" applyFill="1" applyBorder="1" applyAlignment="1">
      <alignment vertical="center"/>
    </xf>
    <xf numFmtId="176" fontId="14" fillId="0" borderId="21" xfId="1" applyNumberFormat="1" applyFont="1" applyBorder="1" applyAlignment="1">
      <alignment vertical="center"/>
    </xf>
    <xf numFmtId="177" fontId="14" fillId="0" borderId="11" xfId="1" applyNumberFormat="1" applyFont="1" applyFill="1" applyBorder="1" applyAlignment="1">
      <alignment vertical="center"/>
    </xf>
    <xf numFmtId="0" fontId="14" fillId="0" borderId="23" xfId="1" applyFont="1" applyBorder="1" applyAlignment="1">
      <alignment horizontal="center" vertical="center"/>
    </xf>
    <xf numFmtId="176" fontId="14" fillId="0" borderId="9" xfId="1" applyNumberFormat="1" applyFont="1" applyBorder="1" applyAlignment="1">
      <alignment vertical="center"/>
    </xf>
    <xf numFmtId="0" fontId="14" fillId="0" borderId="11" xfId="1" applyFont="1" applyFill="1" applyBorder="1" applyAlignment="1">
      <alignment vertical="center"/>
    </xf>
    <xf numFmtId="0" fontId="14" fillId="0" borderId="13" xfId="1" applyFont="1" applyFill="1" applyBorder="1" applyAlignment="1">
      <alignment vertical="center"/>
    </xf>
    <xf numFmtId="0" fontId="14" fillId="0" borderId="15" xfId="1" applyFont="1" applyBorder="1" applyAlignment="1">
      <alignment vertical="center"/>
    </xf>
    <xf numFmtId="0" fontId="14" fillId="0" borderId="0" xfId="1" applyFont="1" applyBorder="1" applyAlignment="1">
      <alignment horizontal="center" vertical="center"/>
    </xf>
    <xf numFmtId="0" fontId="14" fillId="0" borderId="0" xfId="1" applyFont="1" applyBorder="1" applyAlignment="1">
      <alignment vertical="center"/>
    </xf>
    <xf numFmtId="176" fontId="14" fillId="0" borderId="0" xfId="1" applyNumberFormat="1" applyFont="1" applyBorder="1" applyAlignment="1">
      <alignment vertical="center"/>
    </xf>
    <xf numFmtId="0" fontId="14" fillId="0" borderId="0" xfId="1" applyFont="1" applyAlignment="1">
      <alignment horizontal="right" vertical="center"/>
    </xf>
    <xf numFmtId="0" fontId="14" fillId="0" borderId="0" xfId="1" applyFont="1" applyAlignment="1">
      <alignment horizontal="right" vertical="center" indent="1"/>
    </xf>
    <xf numFmtId="0" fontId="16" fillId="0" borderId="10" xfId="2" applyFont="1" applyBorder="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17" fillId="0" borderId="11" xfId="7" applyFont="1" applyBorder="1" applyAlignment="1">
      <alignment vertical="center"/>
    </xf>
    <xf numFmtId="0" fontId="17" fillId="0" borderId="0" xfId="7" applyFont="1" applyBorder="1" applyAlignment="1">
      <alignment vertical="center"/>
    </xf>
    <xf numFmtId="0" fontId="17" fillId="0" borderId="13" xfId="7" applyFont="1" applyBorder="1" applyAlignment="1">
      <alignment vertical="center"/>
    </xf>
    <xf numFmtId="0" fontId="17" fillId="0" borderId="14" xfId="7" applyFont="1" applyBorder="1" applyAlignment="1">
      <alignment vertical="center"/>
    </xf>
    <xf numFmtId="0" fontId="17" fillId="0" borderId="0" xfId="7" applyFont="1" applyAlignment="1">
      <alignment vertical="center"/>
    </xf>
    <xf numFmtId="0" fontId="12" fillId="0" borderId="25" xfId="7" applyFont="1" applyBorder="1">
      <alignment vertical="center"/>
    </xf>
    <xf numFmtId="0" fontId="12" fillId="0" borderId="0" xfId="7" applyFo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2" fillId="0" borderId="9" xfId="1" applyFont="1" applyBorder="1" applyAlignment="1">
      <alignment vertical="center"/>
    </xf>
    <xf numFmtId="0" fontId="14" fillId="0" borderId="7"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vertical="center"/>
    </xf>
    <xf numFmtId="0" fontId="21" fillId="0" borderId="0" xfId="0" applyFont="1" applyAlignment="1">
      <alignment horizontal="right" vertical="distributed"/>
    </xf>
    <xf numFmtId="0" fontId="22" fillId="0" borderId="4" xfId="1" applyFont="1" applyBorder="1" applyAlignment="1">
      <alignment horizontal="center" vertical="center"/>
    </xf>
    <xf numFmtId="0" fontId="22" fillId="0" borderId="3" xfId="1" applyFont="1" applyBorder="1" applyAlignment="1">
      <alignment horizontal="center" vertical="center"/>
    </xf>
    <xf numFmtId="0" fontId="22" fillId="0" borderId="12" xfId="1" applyFont="1" applyBorder="1" applyAlignment="1">
      <alignment horizontal="center" vertical="center"/>
    </xf>
    <xf numFmtId="0" fontId="3" fillId="0" borderId="0" xfId="0" applyFont="1" applyAlignment="1">
      <alignment vertical="center"/>
    </xf>
    <xf numFmtId="0" fontId="6" fillId="0" borderId="0" xfId="0" applyFont="1">
      <alignment vertical="center"/>
    </xf>
    <xf numFmtId="0" fontId="17" fillId="0" borderId="23" xfId="0" applyFont="1" applyBorder="1" applyAlignment="1">
      <alignment horizontal="center" vertical="center"/>
    </xf>
    <xf numFmtId="0" fontId="17" fillId="0" borderId="4" xfId="0" applyFont="1" applyBorder="1" applyAlignment="1">
      <alignment horizontal="center" vertical="center" shrinkToFit="1"/>
    </xf>
    <xf numFmtId="0" fontId="17" fillId="0" borderId="4" xfId="0" applyFont="1" applyBorder="1" applyAlignment="1">
      <alignment horizontal="right" vertical="center"/>
    </xf>
    <xf numFmtId="0" fontId="17" fillId="0" borderId="10" xfId="0" applyFont="1" applyBorder="1" applyAlignment="1">
      <alignment horizontal="distributed" vertical="center"/>
    </xf>
    <xf numFmtId="0" fontId="17" fillId="0" borderId="10" xfId="0" applyFont="1" applyBorder="1" applyAlignment="1">
      <alignment horizontal="center" vertical="center" shrinkToFit="1"/>
    </xf>
    <xf numFmtId="3" fontId="17" fillId="0" borderId="11" xfId="0" applyNumberFormat="1" applyFont="1" applyBorder="1" applyAlignment="1">
      <alignment vertical="center"/>
    </xf>
    <xf numFmtId="0" fontId="17" fillId="0" borderId="10" xfId="0" applyFont="1" applyBorder="1" applyAlignment="1"/>
    <xf numFmtId="0" fontId="13" fillId="0" borderId="11" xfId="0" applyFont="1" applyBorder="1" applyAlignment="1">
      <alignment horizontal="center" vertical="center" shrinkToFit="1"/>
    </xf>
    <xf numFmtId="0" fontId="13" fillId="0" borderId="4" xfId="0" applyFont="1" applyBorder="1" applyAlignment="1">
      <alignment horizontal="center" vertical="center" shrinkToFit="1"/>
    </xf>
    <xf numFmtId="3" fontId="17" fillId="0" borderId="4" xfId="0" applyNumberFormat="1" applyFont="1" applyBorder="1" applyAlignment="1">
      <alignment vertical="center"/>
    </xf>
    <xf numFmtId="0" fontId="17" fillId="0" borderId="3" xfId="0" applyFont="1" applyBorder="1" applyAlignment="1"/>
    <xf numFmtId="0" fontId="17" fillId="0" borderId="11" xfId="0" applyFont="1" applyBorder="1" applyAlignment="1">
      <alignment horizontal="center" vertical="center"/>
    </xf>
    <xf numFmtId="0" fontId="17" fillId="0" borderId="10" xfId="0" applyFont="1" applyBorder="1" applyAlignment="1">
      <alignment vertical="center"/>
    </xf>
    <xf numFmtId="0" fontId="17" fillId="0" borderId="13" xfId="0" applyFont="1" applyBorder="1" applyAlignment="1">
      <alignment horizontal="center" vertical="center"/>
    </xf>
    <xf numFmtId="3" fontId="17" fillId="0" borderId="13" xfId="0" applyNumberFormat="1" applyFont="1" applyBorder="1" applyAlignment="1">
      <alignment vertical="center"/>
    </xf>
    <xf numFmtId="0" fontId="17" fillId="0" borderId="16" xfId="0" applyFont="1" applyBorder="1" applyAlignment="1">
      <alignment vertical="center"/>
    </xf>
    <xf numFmtId="0" fontId="17" fillId="0" borderId="7" xfId="0" applyFont="1" applyBorder="1" applyAlignment="1">
      <alignment horizontal="center" vertical="center"/>
    </xf>
    <xf numFmtId="3" fontId="17" fillId="0" borderId="7" xfId="0" applyNumberFormat="1" applyFont="1" applyBorder="1" applyAlignment="1">
      <alignment vertical="center"/>
    </xf>
    <xf numFmtId="3" fontId="17" fillId="0" borderId="7" xfId="0" applyNumberFormat="1" applyFont="1" applyBorder="1" applyAlignment="1">
      <alignment vertical="center" shrinkToFit="1"/>
    </xf>
    <xf numFmtId="0" fontId="17" fillId="0" borderId="23" xfId="0" applyFont="1" applyBorder="1" applyAlignment="1">
      <alignmen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3" fontId="17" fillId="0" borderId="10" xfId="0" applyNumberFormat="1" applyFont="1" applyBorder="1" applyAlignment="1">
      <alignment vertical="center"/>
    </xf>
    <xf numFmtId="0" fontId="6" fillId="0" borderId="16" xfId="0" applyFont="1" applyBorder="1">
      <alignment vertical="center"/>
    </xf>
    <xf numFmtId="0" fontId="17" fillId="0" borderId="0" xfId="0" applyFont="1" applyAlignment="1">
      <alignment vertical="center"/>
    </xf>
    <xf numFmtId="0" fontId="13" fillId="0" borderId="0" xfId="0" applyFont="1" applyAlignment="1"/>
    <xf numFmtId="0" fontId="13" fillId="0" borderId="0" xfId="0" applyFont="1" applyAlignment="1">
      <alignment horizontal="center"/>
    </xf>
    <xf numFmtId="0" fontId="24" fillId="0" borderId="3" xfId="0" applyFont="1" applyBorder="1" applyAlignment="1">
      <alignment horizontal="center" vertical="center"/>
    </xf>
    <xf numFmtId="0" fontId="12" fillId="0" borderId="3" xfId="0" applyFont="1" applyBorder="1" applyAlignment="1"/>
    <xf numFmtId="0" fontId="12" fillId="0" borderId="0" xfId="0" applyFont="1" applyBorder="1" applyAlignment="1">
      <alignment vertical="center" shrinkToFit="1"/>
    </xf>
    <xf numFmtId="0" fontId="24" fillId="0" borderId="10" xfId="0" applyFont="1" applyBorder="1" applyAlignment="1">
      <alignment horizontal="center" vertical="center"/>
    </xf>
    <xf numFmtId="0" fontId="12" fillId="0" borderId="3" xfId="0" applyFont="1" applyBorder="1" applyAlignment="1">
      <alignment horizontal="distributed" vertical="center" shrinkToFit="1"/>
    </xf>
    <xf numFmtId="0" fontId="12" fillId="0" borderId="10" xfId="0" applyFont="1" applyBorder="1" applyAlignment="1">
      <alignment horizontal="center" vertical="center"/>
    </xf>
    <xf numFmtId="0" fontId="12" fillId="0" borderId="0" xfId="0" applyFont="1" applyBorder="1" applyAlignment="1">
      <alignment vertical="center"/>
    </xf>
    <xf numFmtId="0" fontId="24" fillId="0" borderId="16" xfId="0" applyFont="1" applyBorder="1" applyAlignment="1">
      <alignment horizontal="center" vertical="center"/>
    </xf>
    <xf numFmtId="0" fontId="12" fillId="0" borderId="16" xfId="0" applyFont="1" applyBorder="1" applyAlignment="1">
      <alignment horizontal="center" vertical="center" shrinkToFit="1"/>
    </xf>
    <xf numFmtId="0" fontId="12" fillId="0" borderId="16" xfId="0" applyFont="1" applyBorder="1" applyAlignment="1"/>
    <xf numFmtId="0" fontId="25" fillId="0" borderId="11" xfId="0" applyFont="1" applyBorder="1" applyAlignment="1">
      <alignment horizontal="center" vertical="center" shrinkToFit="1"/>
    </xf>
    <xf numFmtId="0" fontId="13" fillId="0" borderId="10" xfId="0" applyFont="1" applyBorder="1" applyAlignment="1">
      <alignment horizontal="right" vertical="center" shrinkToFit="1"/>
    </xf>
    <xf numFmtId="0" fontId="13" fillId="0" borderId="0" xfId="0" applyFont="1" applyBorder="1" applyAlignment="1">
      <alignment horizontal="right" vertical="center" shrinkToFit="1"/>
    </xf>
    <xf numFmtId="0" fontId="13" fillId="0" borderId="11" xfId="0" applyFont="1" applyBorder="1" applyAlignment="1">
      <alignment horizontal="right" vertical="center" shrinkToFit="1"/>
    </xf>
    <xf numFmtId="0" fontId="13" fillId="0" borderId="12" xfId="0" applyFont="1" applyBorder="1" applyAlignment="1">
      <alignment horizontal="right" vertical="center" shrinkToFit="1"/>
    </xf>
    <xf numFmtId="0" fontId="13" fillId="0" borderId="10" xfId="0" applyFont="1" applyBorder="1" applyAlignment="1">
      <alignment horizontal="right" vertical="center"/>
    </xf>
    <xf numFmtId="0" fontId="13" fillId="0" borderId="10" xfId="0" applyFont="1" applyBorder="1" applyAlignment="1"/>
    <xf numFmtId="0" fontId="25" fillId="0" borderId="11" xfId="0" applyFont="1" applyBorder="1" applyAlignment="1">
      <alignment horizontal="right" vertical="center" shrinkToFit="1"/>
    </xf>
    <xf numFmtId="0" fontId="6" fillId="0" borderId="0" xfId="0" applyFont="1" applyAlignment="1">
      <alignment vertical="center"/>
    </xf>
    <xf numFmtId="0" fontId="13" fillId="0" borderId="10" xfId="0" applyFont="1" applyBorder="1" applyAlignment="1">
      <alignment horizontal="center" vertical="center" shrinkToFit="1"/>
    </xf>
    <xf numFmtId="40" fontId="13" fillId="0" borderId="10" xfId="8" applyNumberFormat="1" applyFont="1" applyBorder="1" applyAlignment="1">
      <alignment horizontal="right" vertical="center" shrinkToFit="1"/>
    </xf>
    <xf numFmtId="38" fontId="13" fillId="0" borderId="10" xfId="8" applyFont="1" applyBorder="1" applyAlignment="1">
      <alignment horizontal="right" vertical="center" shrinkToFit="1"/>
    </xf>
    <xf numFmtId="176" fontId="21" fillId="0" borderId="10" xfId="0" applyNumberFormat="1" applyFont="1" applyBorder="1" applyAlignment="1">
      <alignment horizontal="right" vertical="center" shrinkToFit="1"/>
    </xf>
    <xf numFmtId="0" fontId="13" fillId="0" borderId="10" xfId="0" applyFont="1" applyBorder="1" applyAlignment="1">
      <alignment shrinkToFit="1"/>
    </xf>
    <xf numFmtId="176" fontId="25" fillId="0" borderId="11" xfId="0" applyNumberFormat="1" applyFont="1" applyBorder="1" applyAlignment="1">
      <alignment horizontal="right" vertical="center" shrinkToFit="1"/>
    </xf>
    <xf numFmtId="38" fontId="13" fillId="0" borderId="10" xfId="8" applyFont="1" applyBorder="1" applyAlignment="1">
      <alignment vertical="center" shrinkToFit="1"/>
    </xf>
    <xf numFmtId="38" fontId="13" fillId="0" borderId="10" xfId="0" applyNumberFormat="1" applyFont="1" applyBorder="1" applyAlignment="1">
      <alignment horizontal="right" vertical="center" shrinkToFit="1"/>
    </xf>
    <xf numFmtId="0" fontId="21" fillId="0" borderId="10" xfId="0" applyFont="1" applyBorder="1" applyAlignment="1">
      <alignment horizontal="center"/>
    </xf>
    <xf numFmtId="0" fontId="13" fillId="0" borderId="11" xfId="0" applyFont="1" applyBorder="1" applyAlignment="1"/>
    <xf numFmtId="0" fontId="13" fillId="0" borderId="12" xfId="0" applyFont="1" applyBorder="1" applyAlignment="1">
      <alignment horizontal="right" vertical="center"/>
    </xf>
    <xf numFmtId="0" fontId="21" fillId="0" borderId="10" xfId="0" applyFont="1" applyBorder="1" applyAlignment="1">
      <alignment horizontal="center" vertical="center"/>
    </xf>
    <xf numFmtId="0" fontId="13" fillId="0" borderId="11" xfId="0" applyFont="1" applyBorder="1" applyAlignment="1">
      <alignment horizontal="right" vertical="center"/>
    </xf>
    <xf numFmtId="0" fontId="13" fillId="0" borderId="10" xfId="0" applyFont="1" applyBorder="1" applyAlignment="1">
      <alignment horizontal="center"/>
    </xf>
    <xf numFmtId="0" fontId="13" fillId="0" borderId="12" xfId="0" applyFont="1" applyBorder="1" applyAlignment="1"/>
    <xf numFmtId="0" fontId="13" fillId="0" borderId="16" xfId="0" applyFont="1" applyBorder="1" applyAlignment="1">
      <alignment horizontal="center"/>
    </xf>
    <xf numFmtId="0" fontId="13" fillId="0" borderId="16" xfId="0" applyFont="1" applyBorder="1" applyAlignment="1"/>
    <xf numFmtId="0" fontId="13" fillId="0" borderId="13" xfId="0" applyFont="1" applyBorder="1" applyAlignment="1"/>
    <xf numFmtId="0" fontId="13" fillId="0" borderId="15" xfId="0" applyFont="1" applyBorder="1" applyAlignment="1"/>
    <xf numFmtId="0" fontId="6" fillId="0" borderId="0" xfId="0" applyFont="1" applyAlignment="1">
      <alignment horizontal="right" vertical="center"/>
    </xf>
    <xf numFmtId="0" fontId="13" fillId="0" borderId="3" xfId="0" applyFont="1" applyBorder="1" applyAlignment="1">
      <alignment horizontal="center"/>
    </xf>
    <xf numFmtId="3" fontId="13" fillId="0" borderId="11" xfId="0" applyNumberFormat="1" applyFont="1" applyBorder="1" applyAlignment="1">
      <alignment vertical="center" shrinkToFit="1"/>
    </xf>
    <xf numFmtId="0" fontId="26" fillId="0" borderId="0" xfId="0" applyFont="1" applyAlignment="1">
      <alignment horizontal="center" vertical="center"/>
    </xf>
    <xf numFmtId="0" fontId="13" fillId="0" borderId="0" xfId="0" applyFont="1" applyBorder="1" applyAlignment="1">
      <alignment horizontal="center"/>
    </xf>
    <xf numFmtId="0" fontId="13" fillId="0" borderId="0" xfId="0" applyFont="1" applyBorder="1" applyAlignment="1"/>
    <xf numFmtId="3" fontId="13" fillId="0" borderId="0" xfId="0" applyNumberFormat="1" applyFont="1" applyBorder="1" applyAlignment="1">
      <alignment vertical="center" shrinkToFi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3" fillId="0" borderId="3" xfId="0" applyFont="1" applyBorder="1" applyAlignment="1"/>
    <xf numFmtId="0" fontId="13" fillId="0" borderId="3" xfId="0" applyFont="1" applyBorder="1" applyAlignment="1">
      <alignment horizontal="distributed" vertical="center" shrinkToFit="1"/>
    </xf>
    <xf numFmtId="0" fontId="27" fillId="0" borderId="11" xfId="0" applyFont="1" applyBorder="1" applyAlignment="1">
      <alignment horizontal="right" vertical="center" shrinkToFit="1"/>
    </xf>
    <xf numFmtId="0" fontId="13" fillId="0" borderId="10" xfId="0" applyFont="1" applyBorder="1" applyAlignment="1">
      <alignment horizontal="center" vertical="center"/>
    </xf>
    <xf numFmtId="0" fontId="13" fillId="0" borderId="16" xfId="0" applyFont="1" applyBorder="1" applyAlignment="1">
      <alignment horizontal="center" vertical="center" shrinkToFit="1"/>
    </xf>
    <xf numFmtId="0" fontId="13" fillId="0" borderId="13" xfId="0" applyFont="1" applyBorder="1" applyAlignment="1">
      <alignment horizontal="right" vertical="center" shrinkToFit="1"/>
    </xf>
    <xf numFmtId="0" fontId="0" fillId="0" borderId="0" xfId="0" applyFont="1">
      <alignment vertical="center"/>
    </xf>
    <xf numFmtId="0" fontId="6" fillId="0" borderId="29" xfId="0" applyFont="1" applyBorder="1" applyAlignment="1">
      <alignment vertical="center"/>
    </xf>
    <xf numFmtId="0" fontId="28" fillId="0" borderId="0" xfId="0" applyFont="1" applyAlignment="1">
      <alignment horizontal="center" vertical="center"/>
    </xf>
    <xf numFmtId="0" fontId="6" fillId="0" borderId="0" xfId="0" applyFont="1" applyAlignment="1">
      <alignment horizontal="distributed" vertical="distributed"/>
    </xf>
    <xf numFmtId="0" fontId="6" fillId="0" borderId="0" xfId="0" applyFont="1" applyAlignment="1">
      <alignment vertical="distributed"/>
    </xf>
    <xf numFmtId="0" fontId="21" fillId="0" borderId="0" xfId="0" applyFont="1">
      <alignment vertical="center"/>
    </xf>
    <xf numFmtId="49" fontId="6" fillId="0" borderId="0" xfId="0" quotePrefix="1" applyNumberFormat="1" applyFont="1" applyAlignment="1">
      <alignment horizontal="right" vertical="center"/>
    </xf>
    <xf numFmtId="49" fontId="6" fillId="0" borderId="0" xfId="0" applyNumberFormat="1" applyFont="1" applyAlignment="1">
      <alignment horizontal="right" vertical="center"/>
    </xf>
    <xf numFmtId="49" fontId="6" fillId="0" borderId="0" xfId="0" applyNumberFormat="1" applyFont="1" applyAlignment="1">
      <alignment vertical="center"/>
    </xf>
    <xf numFmtId="176" fontId="13" fillId="0" borderId="10" xfId="0" applyNumberFormat="1" applyFont="1" applyBorder="1" applyAlignment="1">
      <alignment horizontal="right" vertical="center" shrinkToFit="1"/>
    </xf>
    <xf numFmtId="0" fontId="12" fillId="0" borderId="10" xfId="0" applyFont="1" applyBorder="1" applyAlignment="1">
      <alignment vertical="center" wrapText="1" shrinkToFit="1"/>
    </xf>
    <xf numFmtId="0" fontId="12" fillId="0" borderId="16" xfId="0" applyFont="1" applyBorder="1" applyAlignment="1">
      <alignment vertical="center" wrapText="1" shrinkToFit="1"/>
    </xf>
    <xf numFmtId="3" fontId="13" fillId="0" borderId="0" xfId="0" applyNumberFormat="1" applyFont="1" applyFill="1" applyBorder="1" applyAlignment="1">
      <alignment vertical="center" shrinkToFit="1"/>
    </xf>
    <xf numFmtId="0" fontId="13" fillId="0" borderId="0" xfId="0" applyFont="1" applyFill="1" applyBorder="1" applyAlignment="1"/>
    <xf numFmtId="0" fontId="13" fillId="0" borderId="0" xfId="0" applyFont="1" applyFill="1" applyAlignment="1"/>
    <xf numFmtId="0" fontId="30" fillId="0" borderId="11" xfId="0" applyFont="1" applyBorder="1" applyAlignment="1">
      <alignment horizontal="right" vertical="center" shrinkToFit="1"/>
    </xf>
    <xf numFmtId="0" fontId="25" fillId="0" borderId="13" xfId="0" applyFont="1" applyBorder="1" applyAlignment="1">
      <alignment horizontal="right" vertical="center" shrinkToFit="1"/>
    </xf>
    <xf numFmtId="0" fontId="25" fillId="0" borderId="16" xfId="0" applyFont="1" applyBorder="1" applyAlignment="1">
      <alignment vertical="center"/>
    </xf>
    <xf numFmtId="0" fontId="21" fillId="0" borderId="0" xfId="0" applyFont="1" applyBorder="1" applyAlignment="1">
      <alignment horizontal="center" vertical="center"/>
    </xf>
    <xf numFmtId="0" fontId="6" fillId="0" borderId="25" xfId="0" applyFont="1" applyBorder="1" applyAlignment="1">
      <alignment horizontal="center" vertical="center"/>
    </xf>
    <xf numFmtId="0" fontId="0" fillId="0" borderId="0" xfId="0" applyAlignment="1">
      <alignment horizontal="right" vertical="center"/>
    </xf>
    <xf numFmtId="0" fontId="0" fillId="0" borderId="25" xfId="0" applyBorder="1" applyAlignment="1">
      <alignment horizontal="center" vertical="center"/>
    </xf>
    <xf numFmtId="0" fontId="6" fillId="0" borderId="0" xfId="0" applyFont="1" applyAlignment="1">
      <alignment horizontal="distributed" vertical="distributed"/>
    </xf>
    <xf numFmtId="0" fontId="6"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vertical="distributed"/>
    </xf>
    <xf numFmtId="0" fontId="6" fillId="0" borderId="0" xfId="0" applyFont="1" applyAlignment="1">
      <alignment horizontal="right" vertical="center"/>
    </xf>
    <xf numFmtId="0" fontId="0" fillId="0" borderId="0" xfId="0" applyAlignment="1">
      <alignment horizontal="right" vertical="center"/>
    </xf>
    <xf numFmtId="0" fontId="32" fillId="0" borderId="0" xfId="0" applyFont="1" applyFill="1">
      <alignment vertical="center"/>
    </xf>
    <xf numFmtId="0" fontId="6" fillId="0" borderId="0" xfId="0" applyFont="1" applyAlignment="1">
      <alignment horizontal="distributed" vertical="distributed"/>
    </xf>
    <xf numFmtId="0" fontId="6"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vertical="distributed"/>
    </xf>
    <xf numFmtId="0" fontId="13" fillId="0" borderId="4" xfId="0" applyFont="1" applyBorder="1" applyAlignment="1">
      <alignment horizontal="center" vertical="center" shrinkToFit="1"/>
    </xf>
    <xf numFmtId="0" fontId="13" fillId="0" borderId="11" xfId="0" applyFont="1" applyBorder="1" applyAlignment="1">
      <alignment horizontal="center" vertical="center"/>
    </xf>
    <xf numFmtId="0" fontId="6" fillId="0" borderId="0" xfId="0" applyFont="1" applyAlignment="1">
      <alignment horizontal="right" vertical="center"/>
    </xf>
    <xf numFmtId="0" fontId="13" fillId="0" borderId="10" xfId="0" applyFont="1" applyBorder="1" applyAlignment="1">
      <alignment vertical="center"/>
    </xf>
    <xf numFmtId="0" fontId="13" fillId="0" borderId="16" xfId="0" applyFont="1" applyBorder="1" applyAlignment="1">
      <alignment vertical="center"/>
    </xf>
    <xf numFmtId="0" fontId="0" fillId="0" borderId="0" xfId="0" applyAlignment="1">
      <alignment horizontal="right" vertical="center"/>
    </xf>
    <xf numFmtId="0" fontId="29" fillId="0" borderId="0" xfId="0" applyFont="1">
      <alignment vertical="center"/>
    </xf>
    <xf numFmtId="0" fontId="0" fillId="0" borderId="3" xfId="0" applyBorder="1">
      <alignment vertical="center"/>
    </xf>
    <xf numFmtId="0" fontId="0" fillId="0" borderId="10" xfId="0" applyBorder="1">
      <alignment vertical="center"/>
    </xf>
    <xf numFmtId="0" fontId="0" fillId="0" borderId="16" xfId="0" applyBorder="1">
      <alignment vertical="center"/>
    </xf>
    <xf numFmtId="0" fontId="0" fillId="0" borderId="23" xfId="0" applyBorder="1">
      <alignment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10" xfId="0" applyBorder="1" applyAlignment="1">
      <alignment horizontal="right" vertical="center"/>
    </xf>
    <xf numFmtId="0" fontId="0" fillId="0" borderId="10" xfId="0" applyBorder="1" applyAlignment="1">
      <alignment horizontal="center" vertical="center"/>
    </xf>
    <xf numFmtId="0" fontId="0" fillId="0" borderId="11" xfId="0" applyBorder="1">
      <alignment vertical="center"/>
    </xf>
    <xf numFmtId="0" fontId="0" fillId="0" borderId="13" xfId="0" applyBorder="1">
      <alignment vertical="center"/>
    </xf>
    <xf numFmtId="0" fontId="0" fillId="0" borderId="12" xfId="0" applyBorder="1">
      <alignment vertical="center"/>
    </xf>
    <xf numFmtId="0" fontId="0" fillId="0" borderId="15" xfId="0" applyBorder="1">
      <alignment vertical="center"/>
    </xf>
    <xf numFmtId="0" fontId="0" fillId="0" borderId="0" xfId="0" applyBorder="1">
      <alignment vertical="center"/>
    </xf>
    <xf numFmtId="0" fontId="0" fillId="0" borderId="14" xfId="0" applyBorder="1">
      <alignment vertical="center"/>
    </xf>
    <xf numFmtId="0" fontId="0" fillId="0" borderId="12" xfId="0" applyNumberFormat="1"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textRotation="255"/>
    </xf>
    <xf numFmtId="0" fontId="0" fillId="0" borderId="3" xfId="0" applyBorder="1" applyAlignment="1">
      <alignment horizontal="center" vertical="center"/>
    </xf>
    <xf numFmtId="0" fontId="0" fillId="0" borderId="3" xfId="0" applyBorder="1" applyAlignment="1">
      <alignment horizontal="right" vertical="center"/>
    </xf>
    <xf numFmtId="0" fontId="25" fillId="0" borderId="0" xfId="0" applyFont="1" applyBorder="1" applyAlignment="1">
      <alignment horizontal="center" vertical="center" shrinkToFit="1"/>
    </xf>
    <xf numFmtId="0" fontId="25" fillId="0" borderId="0" xfId="0" applyFont="1" applyBorder="1" applyAlignment="1">
      <alignment horizontal="right" vertical="center" shrinkToFit="1"/>
    </xf>
    <xf numFmtId="176" fontId="25" fillId="0" borderId="0" xfId="0" applyNumberFormat="1" applyFont="1" applyBorder="1" applyAlignment="1">
      <alignment horizontal="right" vertical="center" shrinkToFit="1"/>
    </xf>
    <xf numFmtId="0" fontId="13" fillId="0" borderId="0" xfId="0" applyFont="1" applyBorder="1" applyAlignment="1">
      <alignment horizontal="right" vertical="center"/>
    </xf>
    <xf numFmtId="0" fontId="13" fillId="0" borderId="11" xfId="0" applyFont="1" applyBorder="1" applyAlignment="1">
      <alignment shrinkToFit="1"/>
    </xf>
    <xf numFmtId="0" fontId="13" fillId="0" borderId="11" xfId="0" applyFont="1" applyBorder="1" applyAlignment="1">
      <alignment horizontal="center"/>
    </xf>
    <xf numFmtId="0" fontId="13" fillId="0" borderId="11" xfId="0" applyFont="1" applyBorder="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15" xfId="0" applyFont="1" applyBorder="1" applyAlignment="1">
      <alignment vertical="center"/>
    </xf>
    <xf numFmtId="0" fontId="13" fillId="0" borderId="0" xfId="0" applyFont="1" applyAlignment="1">
      <alignment horizontal="right"/>
    </xf>
    <xf numFmtId="0" fontId="13" fillId="0" borderId="13" xfId="0" applyFont="1" applyBorder="1" applyAlignment="1">
      <alignment horizontal="center" vertical="center" shrinkToFit="1"/>
    </xf>
    <xf numFmtId="1" fontId="13" fillId="0" borderId="10" xfId="0" applyNumberFormat="1" applyFont="1" applyFill="1" applyBorder="1" applyAlignment="1">
      <alignment vertical="center" shrinkToFi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vertical="center"/>
    </xf>
    <xf numFmtId="0" fontId="21" fillId="0" borderId="0" xfId="0" applyFont="1" applyAlignment="1">
      <alignment horizontal="center" vertical="center" wrapText="1"/>
    </xf>
    <xf numFmtId="0" fontId="21" fillId="0" borderId="0" xfId="0" applyFont="1" applyAlignment="1">
      <alignment horizontal="center"/>
    </xf>
    <xf numFmtId="0" fontId="13" fillId="0" borderId="3" xfId="0" applyFont="1" applyBorder="1" applyAlignment="1">
      <alignment horizontal="right" vertical="center" shrinkToFit="1"/>
    </xf>
    <xf numFmtId="0" fontId="13" fillId="0" borderId="25" xfId="0" applyFont="1" applyBorder="1" applyAlignment="1">
      <alignment horizontal="center" vertical="center"/>
    </xf>
    <xf numFmtId="0" fontId="13" fillId="0" borderId="4" xfId="0" applyFont="1" applyBorder="1" applyAlignment="1">
      <alignment vertical="center"/>
    </xf>
    <xf numFmtId="0" fontId="6" fillId="0" borderId="5" xfId="0" applyFont="1" applyBorder="1" applyAlignment="1">
      <alignment vertical="center"/>
    </xf>
    <xf numFmtId="0" fontId="13" fillId="0" borderId="0" xfId="0" applyFont="1" applyBorder="1" applyAlignment="1">
      <alignment vertical="center" wrapText="1"/>
    </xf>
    <xf numFmtId="0" fontId="13" fillId="0" borderId="3" xfId="0" applyFont="1" applyBorder="1" applyAlignment="1">
      <alignment vertical="center" wrapText="1"/>
    </xf>
    <xf numFmtId="0" fontId="13" fillId="0" borderId="10" xfId="0" applyFont="1" applyBorder="1" applyAlignment="1">
      <alignment vertical="center" wrapText="1"/>
    </xf>
    <xf numFmtId="0" fontId="21" fillId="0" borderId="0" xfId="0" applyFont="1" applyAlignment="1"/>
    <xf numFmtId="0" fontId="13" fillId="0" borderId="0" xfId="0" applyFont="1">
      <alignment vertical="center"/>
    </xf>
    <xf numFmtId="0" fontId="13" fillId="0" borderId="0" xfId="0" applyFont="1" applyAlignment="1">
      <alignment horizontal="left" vertical="center"/>
    </xf>
    <xf numFmtId="176" fontId="13" fillId="0" borderId="45" xfId="0" applyNumberFormat="1" applyFont="1" applyBorder="1" applyAlignment="1">
      <alignment vertical="center"/>
    </xf>
    <xf numFmtId="176" fontId="13" fillId="0" borderId="48" xfId="0" applyNumberFormat="1" applyFont="1" applyBorder="1" applyAlignment="1">
      <alignment horizontal="left" vertical="center"/>
    </xf>
    <xf numFmtId="176" fontId="13" fillId="0" borderId="49" xfId="0" applyNumberFormat="1" applyFont="1" applyBorder="1" applyAlignment="1">
      <alignment horizontal="left" vertical="center"/>
    </xf>
    <xf numFmtId="176" fontId="13" fillId="0" borderId="52" xfId="0" applyNumberFormat="1" applyFont="1" applyBorder="1" applyAlignment="1">
      <alignment horizontal="left" vertical="center"/>
    </xf>
    <xf numFmtId="0" fontId="13" fillId="0" borderId="0" xfId="0" applyFont="1" applyBorder="1">
      <alignment vertical="center"/>
    </xf>
    <xf numFmtId="0" fontId="13" fillId="0" borderId="0" xfId="0" applyFont="1" applyBorder="1" applyAlignment="1">
      <alignment vertical="center" textRotation="255"/>
    </xf>
    <xf numFmtId="176" fontId="13" fillId="0" borderId="0" xfId="0" applyNumberFormat="1" applyFont="1" applyBorder="1" applyAlignment="1">
      <alignment vertical="center"/>
    </xf>
    <xf numFmtId="0" fontId="0" fillId="0" borderId="0" xfId="0" applyAlignment="1">
      <alignment horizontal="distributed" vertical="center"/>
    </xf>
    <xf numFmtId="0" fontId="13"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horizontal="left" vertical="center"/>
    </xf>
    <xf numFmtId="0" fontId="0" fillId="0" borderId="7" xfId="0" applyBorder="1">
      <alignment vertical="center"/>
    </xf>
    <xf numFmtId="0" fontId="0" fillId="0" borderId="4" xfId="0" applyBorder="1">
      <alignment vertical="center"/>
    </xf>
    <xf numFmtId="0" fontId="0" fillId="0" borderId="9" xfId="0" applyBorder="1">
      <alignment vertical="center"/>
    </xf>
    <xf numFmtId="0" fontId="0" fillId="0" borderId="5" xfId="0" applyBorder="1">
      <alignment vertical="center"/>
    </xf>
    <xf numFmtId="0" fontId="0" fillId="0" borderId="53" xfId="0" applyBorder="1">
      <alignment vertical="center"/>
    </xf>
    <xf numFmtId="0" fontId="0" fillId="0" borderId="54" xfId="0" applyBorder="1">
      <alignment vertical="center"/>
    </xf>
    <xf numFmtId="0" fontId="0" fillId="0" borderId="58" xfId="0" applyBorder="1">
      <alignment vertical="center"/>
    </xf>
    <xf numFmtId="0" fontId="21" fillId="0" borderId="11" xfId="0" applyFont="1" applyBorder="1" applyAlignment="1">
      <alignment horizontal="center"/>
    </xf>
    <xf numFmtId="38" fontId="39" fillId="0" borderId="0" xfId="9" quotePrefix="1" applyFont="1" applyAlignment="1">
      <alignment vertical="center"/>
    </xf>
    <xf numFmtId="49" fontId="39" fillId="0" borderId="0" xfId="9" quotePrefix="1" applyNumberFormat="1" applyFont="1" applyAlignment="1">
      <alignment horizontal="center" vertical="center"/>
    </xf>
    <xf numFmtId="38" fontId="39" fillId="0" borderId="0" xfId="9" quotePrefix="1" applyFont="1" applyAlignment="1">
      <alignment horizontal="center" vertical="center"/>
    </xf>
    <xf numFmtId="38" fontId="39" fillId="0" borderId="0" xfId="9" applyFont="1" applyBorder="1" applyAlignment="1">
      <alignment vertical="center"/>
    </xf>
    <xf numFmtId="38" fontId="38" fillId="0" borderId="5" xfId="9" applyFont="1" applyBorder="1" applyAlignment="1">
      <alignment vertical="center"/>
    </xf>
    <xf numFmtId="38" fontId="38" fillId="0" borderId="12" xfId="9" applyFont="1" applyBorder="1" applyAlignment="1">
      <alignment vertical="center" wrapText="1"/>
    </xf>
    <xf numFmtId="38" fontId="38" fillId="0" borderId="15" xfId="9" applyFont="1" applyBorder="1" applyAlignment="1">
      <alignment vertical="center" wrapText="1"/>
    </xf>
    <xf numFmtId="38" fontId="38" fillId="0" borderId="9" xfId="9" applyFont="1" applyBorder="1" applyAlignment="1">
      <alignment vertical="center"/>
    </xf>
    <xf numFmtId="38" fontId="38" fillId="0" borderId="11" xfId="9" applyFont="1" applyBorder="1" applyAlignment="1">
      <alignment vertical="center" wrapText="1"/>
    </xf>
    <xf numFmtId="38" fontId="38" fillId="0" borderId="3" xfId="9" applyFont="1" applyBorder="1" applyAlignment="1">
      <alignment horizontal="right" vertical="center"/>
    </xf>
    <xf numFmtId="38" fontId="38" fillId="0" borderId="0" xfId="9" applyFont="1" applyBorder="1" applyAlignment="1">
      <alignment vertical="center"/>
    </xf>
    <xf numFmtId="38" fontId="38" fillId="0" borderId="0" xfId="9" applyFont="1">
      <alignment vertical="center"/>
    </xf>
    <xf numFmtId="38" fontId="38" fillId="0" borderId="0" xfId="9" applyFont="1" applyAlignment="1">
      <alignment horizontal="center" vertical="center" wrapText="1"/>
    </xf>
    <xf numFmtId="38" fontId="38" fillId="0" borderId="0" xfId="9" quotePrefix="1" applyFont="1" applyAlignment="1">
      <alignment vertical="center"/>
    </xf>
    <xf numFmtId="38" fontId="38" fillId="0" borderId="0" xfId="9" quotePrefix="1" applyFont="1" applyAlignment="1">
      <alignment horizontal="center" vertical="center"/>
    </xf>
    <xf numFmtId="38" fontId="38" fillId="0" borderId="4" xfId="9" applyFont="1" applyBorder="1">
      <alignment vertical="center"/>
    </xf>
    <xf numFmtId="38" fontId="38" fillId="0" borderId="6" xfId="9" applyFont="1" applyBorder="1" applyAlignment="1">
      <alignment vertical="center"/>
    </xf>
    <xf numFmtId="38" fontId="38" fillId="0" borderId="4" xfId="9" applyFont="1" applyBorder="1" applyAlignment="1">
      <alignment vertical="center"/>
    </xf>
    <xf numFmtId="38" fontId="38" fillId="0" borderId="11" xfId="9" applyFont="1" applyBorder="1">
      <alignment vertical="center"/>
    </xf>
    <xf numFmtId="38" fontId="38" fillId="0" borderId="0" xfId="9" applyFont="1" applyBorder="1" applyAlignment="1">
      <alignment vertical="center" wrapText="1"/>
    </xf>
    <xf numFmtId="38" fontId="38" fillId="0" borderId="13" xfId="9" applyFont="1" applyBorder="1">
      <alignment vertical="center"/>
    </xf>
    <xf numFmtId="38" fontId="38" fillId="0" borderId="13" xfId="9" applyFont="1" applyBorder="1" applyAlignment="1">
      <alignment vertical="center" wrapText="1"/>
    </xf>
    <xf numFmtId="38" fontId="38" fillId="0" borderId="14" xfId="9" applyFont="1" applyBorder="1" applyAlignment="1">
      <alignment vertical="center" wrapText="1"/>
    </xf>
    <xf numFmtId="38" fontId="38" fillId="0" borderId="7" xfId="9" applyFont="1" applyBorder="1" applyAlignment="1">
      <alignment vertical="center" wrapText="1"/>
    </xf>
    <xf numFmtId="38" fontId="38" fillId="0" borderId="8" xfId="9" applyFont="1" applyBorder="1" applyAlignment="1">
      <alignment vertical="center" wrapText="1"/>
    </xf>
    <xf numFmtId="38" fontId="38" fillId="0" borderId="9" xfId="9" applyFont="1" applyBorder="1" applyAlignment="1">
      <alignment vertical="center" wrapText="1"/>
    </xf>
    <xf numFmtId="38" fontId="38" fillId="0" borderId="7" xfId="9" applyFont="1" applyBorder="1" applyAlignment="1">
      <alignment vertical="center"/>
    </xf>
    <xf numFmtId="38" fontId="38" fillId="0" borderId="8" xfId="9" applyFont="1" applyBorder="1" applyAlignment="1">
      <alignment vertical="center"/>
    </xf>
    <xf numFmtId="38" fontId="38" fillId="0" borderId="0" xfId="9" applyFont="1" applyAlignment="1">
      <alignment vertical="center"/>
    </xf>
    <xf numFmtId="38" fontId="38" fillId="0" borderId="0" xfId="9" applyFont="1" applyAlignment="1">
      <alignment horizontal="center" vertical="center"/>
    </xf>
    <xf numFmtId="49" fontId="38" fillId="0" borderId="0" xfId="9" applyNumberFormat="1" applyFont="1">
      <alignment vertical="center"/>
    </xf>
    <xf numFmtId="38" fontId="38" fillId="0" borderId="3" xfId="9" applyFont="1" applyBorder="1" applyAlignment="1">
      <alignment vertical="center" wrapText="1"/>
    </xf>
    <xf numFmtId="38" fontId="38" fillId="0" borderId="4" xfId="9" quotePrefix="1" applyFont="1" applyBorder="1" applyAlignment="1">
      <alignment vertical="center"/>
    </xf>
    <xf numFmtId="38" fontId="38" fillId="0" borderId="11" xfId="9" applyFont="1" applyBorder="1" applyAlignment="1">
      <alignment vertical="center"/>
    </xf>
    <xf numFmtId="38" fontId="38" fillId="0" borderId="16" xfId="9" applyFont="1" applyBorder="1" applyAlignment="1">
      <alignment horizontal="center" vertical="center"/>
    </xf>
    <xf numFmtId="38" fontId="38" fillId="0" borderId="16" xfId="9" applyFont="1" applyBorder="1" applyAlignment="1">
      <alignment vertical="center"/>
    </xf>
    <xf numFmtId="38" fontId="38" fillId="0" borderId="23" xfId="9" applyFont="1" applyBorder="1" applyAlignment="1">
      <alignment vertical="center"/>
    </xf>
    <xf numFmtId="38" fontId="38" fillId="0" borderId="23" xfId="9" applyFont="1" applyBorder="1" applyAlignment="1">
      <alignment horizontal="center" vertical="center"/>
    </xf>
    <xf numFmtId="38" fontId="38" fillId="0" borderId="7" xfId="9" applyFont="1" applyBorder="1" applyAlignment="1">
      <alignment horizontal="right" vertical="center"/>
    </xf>
    <xf numFmtId="38" fontId="38" fillId="0" borderId="8" xfId="9" applyFont="1" applyBorder="1" applyAlignment="1">
      <alignment horizontal="right" vertical="center"/>
    </xf>
    <xf numFmtId="38" fontId="38" fillId="0" borderId="9" xfId="9" applyFont="1" applyBorder="1" applyAlignment="1">
      <alignment horizontal="right" vertical="center"/>
    </xf>
    <xf numFmtId="38" fontId="38" fillId="0" borderId="13" xfId="9" applyFont="1" applyBorder="1" applyAlignment="1">
      <alignment vertical="center"/>
    </xf>
    <xf numFmtId="38" fontId="38" fillId="0" borderId="14" xfId="9" applyFont="1" applyBorder="1" applyAlignment="1">
      <alignment vertical="center"/>
    </xf>
    <xf numFmtId="38" fontId="38" fillId="0" borderId="15" xfId="9" applyFont="1" applyBorder="1" applyAlignment="1">
      <alignment vertical="center"/>
    </xf>
    <xf numFmtId="0" fontId="38" fillId="0" borderId="11" xfId="9" applyNumberFormat="1" applyFont="1" applyBorder="1" applyAlignment="1">
      <alignment vertical="center"/>
    </xf>
    <xf numFmtId="0" fontId="38" fillId="0" borderId="12" xfId="9" applyNumberFormat="1" applyFont="1" applyBorder="1" applyAlignment="1">
      <alignment vertical="center"/>
    </xf>
    <xf numFmtId="38" fontId="38" fillId="0" borderId="23" xfId="9" applyFont="1" applyBorder="1" applyAlignment="1">
      <alignment horizontal="center" vertical="center" shrinkToFit="1"/>
    </xf>
    <xf numFmtId="0" fontId="38" fillId="0" borderId="13" xfId="9" applyNumberFormat="1" applyFont="1" applyBorder="1" applyAlignment="1">
      <alignment vertical="center"/>
    </xf>
    <xf numFmtId="0" fontId="38" fillId="0" borderId="15" xfId="9" applyNumberFormat="1" applyFont="1" applyBorder="1" applyAlignment="1">
      <alignment vertical="center"/>
    </xf>
    <xf numFmtId="38" fontId="38" fillId="0" borderId="0" xfId="9" quotePrefix="1" applyFont="1" applyBorder="1" applyAlignment="1">
      <alignment horizontal="center" vertical="center"/>
    </xf>
    <xf numFmtId="38" fontId="41" fillId="0" borderId="0" xfId="9" quotePrefix="1" applyFont="1" applyAlignment="1">
      <alignment vertical="center"/>
    </xf>
    <xf numFmtId="0" fontId="0" fillId="0" borderId="0" xfId="0" applyAlignment="1">
      <alignment horizontal="center" vertical="center"/>
    </xf>
    <xf numFmtId="0" fontId="0" fillId="0" borderId="0" xfId="0" applyAlignment="1">
      <alignment horizontal="distributed" vertical="center"/>
    </xf>
    <xf numFmtId="0" fontId="43" fillId="0" borderId="3" xfId="0" applyFont="1" applyBorder="1">
      <alignment vertical="center"/>
    </xf>
    <xf numFmtId="0" fontId="43" fillId="0" borderId="23" xfId="0" applyFont="1" applyBorder="1" applyAlignment="1">
      <alignment vertical="center" wrapText="1"/>
    </xf>
    <xf numFmtId="0" fontId="43" fillId="0" borderId="23" xfId="0" applyFont="1" applyBorder="1" applyAlignment="1">
      <alignment horizontal="center" vertical="center" wrapText="1"/>
    </xf>
    <xf numFmtId="0" fontId="43" fillId="0" borderId="16" xfId="0" applyFont="1" applyBorder="1" applyAlignment="1">
      <alignment vertical="top" wrapText="1"/>
    </xf>
    <xf numFmtId="0" fontId="43" fillId="0" borderId="23" xfId="0" applyFont="1" applyBorder="1">
      <alignment vertical="center"/>
    </xf>
    <xf numFmtId="180" fontId="0" fillId="0" borderId="23" xfId="0" applyNumberFormat="1" applyBorder="1">
      <alignment vertical="center"/>
    </xf>
    <xf numFmtId="181" fontId="0" fillId="0" borderId="23" xfId="0" applyNumberFormat="1" applyBorder="1">
      <alignment vertical="center"/>
    </xf>
    <xf numFmtId="0" fontId="0" fillId="0" borderId="14" xfId="0" applyBorder="1" applyAlignment="1">
      <alignment vertical="center"/>
    </xf>
    <xf numFmtId="0" fontId="0" fillId="0" borderId="14" xfId="0" applyBorder="1" applyAlignment="1">
      <alignment horizontal="center" vertical="center"/>
    </xf>
    <xf numFmtId="0" fontId="0" fillId="0" borderId="0" xfId="0" applyAlignment="1">
      <alignment vertical="center"/>
    </xf>
    <xf numFmtId="0" fontId="34" fillId="0" borderId="0" xfId="0" applyFont="1" applyAlignment="1">
      <alignment vertical="center"/>
    </xf>
    <xf numFmtId="0" fontId="0" fillId="0" borderId="0" xfId="0" applyBorder="1" applyAlignment="1">
      <alignment horizontal="center" vertical="center"/>
    </xf>
    <xf numFmtId="20" fontId="0" fillId="0" borderId="11" xfId="0" applyNumberFormat="1" applyBorder="1">
      <alignment vertical="center"/>
    </xf>
    <xf numFmtId="20" fontId="0" fillId="0" borderId="12" xfId="0" applyNumberFormat="1" applyBorder="1">
      <alignment vertical="center"/>
    </xf>
    <xf numFmtId="20" fontId="0" fillId="0" borderId="10" xfId="0" applyNumberFormat="1" applyBorder="1">
      <alignment vertical="center"/>
    </xf>
    <xf numFmtId="0" fontId="0" fillId="0" borderId="6" xfId="0" applyBorder="1" applyAlignment="1">
      <alignment horizontal="center" vertical="center"/>
    </xf>
    <xf numFmtId="0" fontId="0" fillId="0" borderId="10" xfId="0" applyBorder="1" applyAlignment="1">
      <alignment horizontal="distributed" vertical="center"/>
    </xf>
    <xf numFmtId="0" fontId="13" fillId="0" borderId="11" xfId="0" applyFont="1" applyBorder="1" applyAlignment="1">
      <alignment horizontal="center" vertical="center"/>
    </xf>
    <xf numFmtId="49" fontId="13" fillId="0" borderId="5"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15" xfId="0" applyNumberFormat="1" applyFont="1" applyBorder="1" applyAlignment="1">
      <alignment horizontal="center" vertical="center"/>
    </xf>
    <xf numFmtId="0" fontId="13" fillId="0" borderId="3" xfId="0" applyFont="1" applyBorder="1" applyAlignment="1">
      <alignment vertical="center"/>
    </xf>
    <xf numFmtId="0" fontId="13" fillId="0" borderId="10" xfId="0" applyFont="1" applyBorder="1" applyAlignment="1">
      <alignment vertical="center"/>
    </xf>
    <xf numFmtId="0" fontId="13" fillId="0" borderId="16" xfId="0" applyFont="1" applyBorder="1" applyAlignment="1">
      <alignment vertical="center"/>
    </xf>
    <xf numFmtId="0" fontId="11"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21" fillId="0" borderId="0" xfId="0" applyFont="1" applyBorder="1" applyAlignment="1">
      <alignment vertical="center" wrapText="1"/>
    </xf>
    <xf numFmtId="0" fontId="13" fillId="0" borderId="0" xfId="0" applyFont="1" applyAlignment="1">
      <alignment horizontal="right"/>
    </xf>
    <xf numFmtId="0" fontId="13" fillId="0" borderId="0" xfId="0" applyFont="1" applyAlignment="1">
      <alignment horizontal="distributed" vertical="center"/>
    </xf>
    <xf numFmtId="0" fontId="0" fillId="0" borderId="0" xfId="0" applyAlignment="1">
      <alignment horizontal="distributed" vertical="center"/>
    </xf>
    <xf numFmtId="0" fontId="13" fillId="0" borderId="3" xfId="0" applyFont="1" applyBorder="1" applyAlignment="1">
      <alignment vertical="center" wrapText="1"/>
    </xf>
    <xf numFmtId="0" fontId="13" fillId="0" borderId="10" xfId="0" applyFont="1" applyBorder="1" applyAlignment="1">
      <alignment vertical="center" wrapText="1"/>
    </xf>
    <xf numFmtId="0" fontId="21" fillId="0" borderId="0" xfId="0" applyFont="1" applyAlignment="1">
      <alignment horizontal="center" vertical="center" wrapText="1"/>
    </xf>
    <xf numFmtId="0" fontId="13" fillId="0" borderId="0" xfId="0" applyFont="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4" xfId="0" applyFont="1" applyBorder="1" applyAlignment="1"/>
    <xf numFmtId="3" fontId="13" fillId="0" borderId="13" xfId="0" applyNumberFormat="1" applyFont="1" applyBorder="1" applyAlignment="1">
      <alignment vertical="center" shrinkToFit="1"/>
    </xf>
    <xf numFmtId="0" fontId="21" fillId="0" borderId="12" xfId="0" applyFont="1" applyBorder="1" applyAlignment="1">
      <alignment horizontal="center"/>
    </xf>
    <xf numFmtId="0" fontId="13" fillId="0" borderId="5" xfId="0" applyFont="1" applyBorder="1" applyAlignment="1"/>
    <xf numFmtId="0" fontId="13" fillId="0" borderId="12" xfId="0" applyFont="1" applyBorder="1" applyAlignment="1">
      <alignment horizontal="center"/>
    </xf>
    <xf numFmtId="0" fontId="13" fillId="0" borderId="13" xfId="0" applyFont="1" applyBorder="1" applyAlignment="1">
      <alignment horizontal="center" vertical="top" shrinkToFit="1"/>
    </xf>
    <xf numFmtId="0" fontId="27" fillId="0" borderId="11" xfId="0" applyFont="1" applyBorder="1" applyAlignment="1">
      <alignment horizontal="distributed" shrinkToFit="1"/>
    </xf>
    <xf numFmtId="38" fontId="13" fillId="0" borderId="12" xfId="8" applyFont="1" applyBorder="1" applyAlignment="1">
      <alignment vertical="center" shrinkToFit="1"/>
    </xf>
    <xf numFmtId="38" fontId="13" fillId="0" borderId="12" xfId="0" applyNumberFormat="1" applyFont="1" applyBorder="1" applyAlignment="1">
      <alignment vertical="center" shrinkToFit="1"/>
    </xf>
    <xf numFmtId="0" fontId="21" fillId="0" borderId="12" xfId="0" applyFont="1" applyBorder="1" applyAlignment="1"/>
    <xf numFmtId="49" fontId="13" fillId="0" borderId="12" xfId="0" applyNumberFormat="1" applyFont="1" applyBorder="1" applyAlignment="1">
      <alignment vertical="center"/>
    </xf>
    <xf numFmtId="49" fontId="13" fillId="0" borderId="15" xfId="0" applyNumberFormat="1" applyFont="1" applyBorder="1" applyAlignment="1">
      <alignment vertical="center"/>
    </xf>
    <xf numFmtId="176" fontId="13" fillId="0" borderId="10" xfId="8" applyNumberFormat="1" applyFont="1" applyBorder="1" applyAlignment="1">
      <alignment horizontal="right" vertical="center" shrinkToFit="1"/>
    </xf>
    <xf numFmtId="176" fontId="13" fillId="0" borderId="10" xfId="8" applyNumberFormat="1" applyFont="1" applyBorder="1" applyAlignment="1">
      <alignment vertical="center" shrinkToFit="1"/>
    </xf>
    <xf numFmtId="176" fontId="13" fillId="0" borderId="10" xfId="0" applyNumberFormat="1" applyFont="1" applyBorder="1" applyAlignment="1"/>
    <xf numFmtId="177" fontId="13" fillId="0" borderId="10" xfId="8" applyNumberFormat="1" applyFont="1" applyBorder="1" applyAlignment="1">
      <alignment horizontal="right" vertical="center" shrinkToFit="1"/>
    </xf>
    <xf numFmtId="177" fontId="13" fillId="0" borderId="10" xfId="8" applyNumberFormat="1" applyFont="1" applyBorder="1" applyAlignment="1">
      <alignment vertical="center" shrinkToFit="1"/>
    </xf>
    <xf numFmtId="177" fontId="13" fillId="0" borderId="10" xfId="0" applyNumberFormat="1" applyFont="1" applyBorder="1" applyAlignment="1"/>
    <xf numFmtId="0" fontId="0" fillId="0" borderId="0" xfId="0"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right"/>
    </xf>
    <xf numFmtId="0" fontId="0" fillId="0" borderId="0" xfId="0" applyAlignment="1">
      <alignment horizontal="distributed" vertical="center"/>
    </xf>
    <xf numFmtId="0" fontId="13" fillId="0" borderId="10" xfId="0" applyFont="1" applyBorder="1" applyAlignment="1">
      <alignment vertical="center" wrapText="1"/>
    </xf>
    <xf numFmtId="0" fontId="13" fillId="0" borderId="0" xfId="0" applyFont="1" applyBorder="1" applyAlignment="1">
      <alignment horizontal="right" vertical="center"/>
    </xf>
    <xf numFmtId="0" fontId="21" fillId="0" borderId="12" xfId="0" applyFont="1" applyBorder="1" applyAlignment="1">
      <alignment horizontal="center"/>
    </xf>
    <xf numFmtId="0" fontId="0" fillId="0" borderId="14" xfId="0" applyBorder="1" applyAlignment="1">
      <alignment horizontal="center" vertical="center"/>
    </xf>
    <xf numFmtId="0" fontId="13" fillId="0" borderId="4" xfId="0" applyFont="1" applyBorder="1" applyAlignment="1">
      <alignment horizontal="center" vertical="center" shrinkToFit="1"/>
    </xf>
    <xf numFmtId="0" fontId="13" fillId="0" borderId="1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13" fillId="0" borderId="0" xfId="0" applyFont="1" applyAlignment="1">
      <alignment horizontal="distributed"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right"/>
    </xf>
    <xf numFmtId="0" fontId="13" fillId="0" borderId="0" xfId="0" applyFont="1" applyBorder="1" applyAlignment="1">
      <alignment horizontal="right" vertical="center"/>
    </xf>
    <xf numFmtId="0" fontId="21"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center"/>
    </xf>
    <xf numFmtId="0" fontId="13" fillId="0" borderId="10"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0" xfId="0" applyFont="1" applyAlignment="1">
      <alignment horizontal="center"/>
    </xf>
    <xf numFmtId="176" fontId="13" fillId="0" borderId="0" xfId="0" applyNumberFormat="1" applyFont="1" applyBorder="1" applyAlignment="1">
      <alignment vertical="center"/>
    </xf>
    <xf numFmtId="0" fontId="13" fillId="0" borderId="4" xfId="0" applyFont="1" applyBorder="1" applyAlignment="1">
      <alignment vertical="center"/>
    </xf>
    <xf numFmtId="0" fontId="13" fillId="0" borderId="11" xfId="0" applyFont="1" applyBorder="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15" xfId="0" applyFont="1" applyBorder="1" applyAlignment="1">
      <alignment vertical="center"/>
    </xf>
    <xf numFmtId="176" fontId="13" fillId="0" borderId="5" xfId="0" applyNumberFormat="1" applyFont="1" applyBorder="1" applyAlignment="1">
      <alignment vertical="center"/>
    </xf>
    <xf numFmtId="0" fontId="13" fillId="0" borderId="0" xfId="0" applyFont="1" applyBorder="1" applyAlignment="1">
      <alignment horizontal="center" vertical="center" shrinkToFit="1"/>
    </xf>
    <xf numFmtId="0" fontId="13" fillId="0" borderId="14" xfId="0" applyFont="1" applyBorder="1" applyAlignment="1">
      <alignment horizontal="center" vertical="center" shrinkToFit="1"/>
    </xf>
    <xf numFmtId="38" fontId="13" fillId="0" borderId="12" xfId="8" applyFont="1" applyBorder="1" applyAlignment="1">
      <alignment horizontal="center" vertical="center" shrinkToFit="1"/>
    </xf>
    <xf numFmtId="38" fontId="13" fillId="0" borderId="12" xfId="0" applyNumberFormat="1"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23" xfId="0" applyBorder="1">
      <alignment vertical="center"/>
    </xf>
    <xf numFmtId="176" fontId="13" fillId="0" borderId="15" xfId="0" applyNumberFormat="1" applyFont="1" applyBorder="1" applyAlignment="1">
      <alignment horizontal="left" vertical="center"/>
    </xf>
    <xf numFmtId="0" fontId="13" fillId="0" borderId="16" xfId="0" applyFont="1" applyBorder="1" applyAlignment="1">
      <alignment horizontal="right" vertical="center"/>
    </xf>
    <xf numFmtId="0" fontId="21" fillId="0" borderId="16" xfId="0" applyFont="1" applyBorder="1" applyAlignment="1">
      <alignment horizontal="center"/>
    </xf>
    <xf numFmtId="40" fontId="13" fillId="0" borderId="10" xfId="8" applyNumberFormat="1" applyFont="1" applyBorder="1" applyAlignment="1">
      <alignment horizontal="center" vertical="center" shrinkToFit="1"/>
    </xf>
    <xf numFmtId="182" fontId="0" fillId="0" borderId="23" xfId="0" applyNumberFormat="1" applyBorder="1">
      <alignment vertical="center"/>
    </xf>
    <xf numFmtId="183" fontId="0" fillId="0" borderId="23" xfId="0" applyNumberFormat="1" applyBorder="1">
      <alignment vertical="center"/>
    </xf>
    <xf numFmtId="180" fontId="0" fillId="0" borderId="23" xfId="0" applyNumberFormat="1" applyBorder="1" applyAlignment="1">
      <alignment horizontal="center" vertical="center"/>
    </xf>
    <xf numFmtId="0" fontId="45" fillId="0" borderId="4" xfId="10" applyBorder="1">
      <alignment vertical="center"/>
    </xf>
    <xf numFmtId="0" fontId="45" fillId="0" borderId="0" xfId="10">
      <alignment vertical="center"/>
    </xf>
    <xf numFmtId="0" fontId="45" fillId="0" borderId="55" xfId="10" applyBorder="1">
      <alignment vertical="center"/>
    </xf>
    <xf numFmtId="0" fontId="45" fillId="0" borderId="57" xfId="10" applyBorder="1">
      <alignment vertical="center"/>
    </xf>
    <xf numFmtId="0" fontId="45" fillId="0" borderId="56" xfId="10" applyBorder="1">
      <alignment vertical="center"/>
    </xf>
    <xf numFmtId="0" fontId="45" fillId="0" borderId="5" xfId="10" applyBorder="1">
      <alignment vertical="center"/>
    </xf>
    <xf numFmtId="0" fontId="45" fillId="0" borderId="15" xfId="10" applyBorder="1">
      <alignment vertical="center"/>
    </xf>
    <xf numFmtId="0" fontId="45" fillId="0" borderId="7" xfId="10" applyBorder="1">
      <alignment vertical="center"/>
    </xf>
    <xf numFmtId="0" fontId="45" fillId="0" borderId="54" xfId="10" applyBorder="1">
      <alignment vertical="center"/>
    </xf>
    <xf numFmtId="0" fontId="45" fillId="0" borderId="0" xfId="10" applyAlignment="1">
      <alignment vertical="center"/>
    </xf>
    <xf numFmtId="0" fontId="45" fillId="0" borderId="0" xfId="10" applyAlignment="1"/>
    <xf numFmtId="0" fontId="45" fillId="0" borderId="3" xfId="10" applyBorder="1">
      <alignment vertical="center"/>
    </xf>
    <xf numFmtId="0" fontId="45" fillId="0" borderId="10" xfId="10" applyBorder="1">
      <alignment vertical="center"/>
    </xf>
    <xf numFmtId="0" fontId="45" fillId="0" borderId="16" xfId="10" applyBorder="1">
      <alignment vertical="center"/>
    </xf>
    <xf numFmtId="0" fontId="0" fillId="0" borderId="3" xfId="0" applyBorder="1" applyAlignment="1">
      <alignment vertical="center" shrinkToFit="1"/>
    </xf>
    <xf numFmtId="0" fontId="6" fillId="0" borderId="0" xfId="0" applyFont="1" applyAlignment="1">
      <alignment horizontal="distributed" vertical="distributed"/>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2" fillId="0" borderId="3" xfId="1" applyFont="1" applyBorder="1" applyAlignment="1">
      <alignment horizontal="center" vertical="center"/>
    </xf>
    <xf numFmtId="0" fontId="12" fillId="0" borderId="10" xfId="1" applyFont="1" applyBorder="1" applyAlignment="1">
      <alignment horizontal="center" vertical="center"/>
    </xf>
    <xf numFmtId="0" fontId="12" fillId="0" borderId="16" xfId="1" applyFont="1" applyBorder="1" applyAlignment="1">
      <alignment horizontal="center" vertical="center"/>
    </xf>
    <xf numFmtId="0" fontId="12" fillId="0" borderId="3" xfId="1" applyFont="1" applyBorder="1" applyAlignment="1">
      <alignment horizontal="center" vertical="top" textRotation="255" indent="1" shrinkToFit="1"/>
    </xf>
    <xf numFmtId="0" fontId="6" fillId="0" borderId="10" xfId="2" applyFont="1" applyBorder="1" applyAlignment="1">
      <alignment horizontal="center" vertical="top" textRotation="255" indent="1" shrinkToFit="1"/>
    </xf>
    <xf numFmtId="0" fontId="6" fillId="0" borderId="16" xfId="2" applyFont="1" applyBorder="1" applyAlignment="1">
      <alignment horizontal="center" vertical="top" textRotation="255" indent="1" shrinkToFit="1"/>
    </xf>
    <xf numFmtId="0" fontId="12" fillId="0" borderId="3" xfId="1" applyFont="1" applyBorder="1" applyAlignment="1">
      <alignment horizontal="center" vertical="top" textRotation="255" indent="1"/>
    </xf>
    <xf numFmtId="0" fontId="12" fillId="0" borderId="10" xfId="1" applyFont="1" applyBorder="1" applyAlignment="1">
      <alignment horizontal="center" vertical="top" textRotation="255" indent="1"/>
    </xf>
    <xf numFmtId="0" fontId="12" fillId="0" borderId="16" xfId="1" applyFont="1" applyBorder="1" applyAlignment="1">
      <alignment horizontal="center" vertical="top" textRotation="255" indent="1"/>
    </xf>
    <xf numFmtId="0" fontId="12" fillId="0" borderId="4" xfId="1" applyFont="1" applyBorder="1" applyAlignment="1">
      <alignment horizontal="center" vertical="center"/>
    </xf>
    <xf numFmtId="0" fontId="6" fillId="0" borderId="5" xfId="2" applyFont="1" applyBorder="1" applyAlignment="1">
      <alignment horizontal="center" vertical="center"/>
    </xf>
    <xf numFmtId="0" fontId="12" fillId="0" borderId="11" xfId="1"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15" xfId="2" applyFont="1" applyBorder="1" applyAlignment="1">
      <alignment horizontal="center" vertical="center"/>
    </xf>
    <xf numFmtId="0" fontId="12" fillId="0" borderId="3" xfId="1" applyFont="1" applyBorder="1" applyAlignment="1">
      <alignment horizontal="center" vertical="center" textRotation="255"/>
    </xf>
    <xf numFmtId="0" fontId="12" fillId="0" borderId="10" xfId="1" applyFont="1" applyBorder="1" applyAlignment="1">
      <alignment horizontal="center" vertical="center" textRotation="255"/>
    </xf>
    <xf numFmtId="0" fontId="12" fillId="0" borderId="16" xfId="1" applyFont="1" applyBorder="1" applyAlignment="1">
      <alignment horizontal="center" vertical="center" textRotation="255"/>
    </xf>
    <xf numFmtId="0" fontId="11" fillId="0" borderId="0" xfId="1" applyFont="1" applyAlignment="1">
      <alignment horizontal="center" vertical="center"/>
    </xf>
    <xf numFmtId="0" fontId="6" fillId="0" borderId="0" xfId="2" applyFont="1" applyAlignment="1">
      <alignment horizontal="center" vertical="center"/>
    </xf>
    <xf numFmtId="0" fontId="12" fillId="0" borderId="3"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6" xfId="1" applyFont="1" applyBorder="1" applyAlignment="1">
      <alignment horizontal="center" vertical="center" wrapText="1"/>
    </xf>
    <xf numFmtId="0" fontId="6" fillId="0" borderId="10" xfId="2"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6" fillId="0" borderId="16" xfId="2" applyFont="1" applyBorder="1" applyAlignment="1">
      <alignment horizontal="center" vertical="center"/>
    </xf>
    <xf numFmtId="0" fontId="12" fillId="0" borderId="12" xfId="1" applyFont="1" applyBorder="1" applyAlignment="1">
      <alignment horizontal="center" vertical="center"/>
    </xf>
    <xf numFmtId="0" fontId="6" fillId="0" borderId="10" xfId="2" applyFont="1" applyBorder="1" applyAlignment="1">
      <alignment horizontal="center" vertical="center" wrapText="1"/>
    </xf>
    <xf numFmtId="0" fontId="6" fillId="0" borderId="16" xfId="2" applyFont="1" applyBorder="1" applyAlignment="1">
      <alignment horizontal="center" vertical="center" wrapText="1"/>
    </xf>
    <xf numFmtId="0" fontId="12" fillId="0" borderId="16" xfId="1" applyFont="1" applyBorder="1" applyAlignment="1">
      <alignment vertical="center"/>
    </xf>
    <xf numFmtId="0" fontId="22" fillId="0" borderId="3" xfId="1" applyFont="1" applyBorder="1" applyAlignment="1">
      <alignment horizontal="center" vertical="top" textRotation="255" indent="1" shrinkToFit="1"/>
    </xf>
    <xf numFmtId="0" fontId="21" fillId="0" borderId="10" xfId="2" applyFont="1" applyBorder="1" applyAlignment="1">
      <alignment horizontal="center" vertical="top" textRotation="255" indent="1" shrinkToFit="1"/>
    </xf>
    <xf numFmtId="0" fontId="21" fillId="0" borderId="16" xfId="2" applyFont="1" applyBorder="1" applyAlignment="1">
      <alignment horizontal="center" vertical="top" textRotation="255" indent="1" shrinkToFit="1"/>
    </xf>
    <xf numFmtId="0" fontId="22" fillId="0" borderId="3" xfId="1" applyFont="1" applyBorder="1" applyAlignment="1">
      <alignment horizontal="center" vertical="top" textRotation="255" indent="1"/>
    </xf>
    <xf numFmtId="0" fontId="22" fillId="0" borderId="10" xfId="1" applyFont="1" applyBorder="1" applyAlignment="1">
      <alignment horizontal="center" vertical="top" textRotation="255" indent="1"/>
    </xf>
    <xf numFmtId="0" fontId="22" fillId="0" borderId="16" xfId="1" applyFont="1" applyBorder="1" applyAlignment="1">
      <alignment horizontal="center" vertical="top" textRotation="255" indent="1"/>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15" xfId="1" applyFont="1" applyBorder="1" applyAlignment="1">
      <alignment horizontal="center" vertical="center"/>
    </xf>
    <xf numFmtId="0" fontId="14" fillId="0" borderId="3" xfId="1" applyFont="1" applyBorder="1" applyAlignment="1">
      <alignment horizontal="center" vertical="center"/>
    </xf>
    <xf numFmtId="0" fontId="14" fillId="0" borderId="16" xfId="1" applyFont="1" applyBorder="1" applyAlignment="1">
      <alignment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4" fillId="2" borderId="3" xfId="1" applyFont="1" applyFill="1" applyBorder="1" applyAlignment="1">
      <alignment horizontal="center" vertical="top" textRotation="255" indent="2"/>
    </xf>
    <xf numFmtId="0" fontId="14" fillId="2" borderId="10" xfId="1" applyFont="1" applyFill="1" applyBorder="1" applyAlignment="1">
      <alignment horizontal="center" vertical="top" textRotation="255" indent="2"/>
    </xf>
    <xf numFmtId="0" fontId="14" fillId="2" borderId="16" xfId="1" applyFont="1" applyFill="1" applyBorder="1" applyAlignment="1">
      <alignment horizontal="center" vertical="top" textRotation="255" indent="2"/>
    </xf>
    <xf numFmtId="0" fontId="14" fillId="0" borderId="3" xfId="1" applyFont="1" applyBorder="1" applyAlignment="1">
      <alignment horizontal="center" vertical="center" textRotation="255"/>
    </xf>
    <xf numFmtId="0" fontId="14" fillId="0" borderId="10" xfId="1" applyFont="1" applyBorder="1" applyAlignment="1">
      <alignment horizontal="center" vertical="center" textRotation="255"/>
    </xf>
    <xf numFmtId="0" fontId="14" fillId="0" borderId="16" xfId="1" applyFont="1" applyBorder="1" applyAlignment="1">
      <alignment horizontal="center" vertical="center" textRotation="255"/>
    </xf>
    <xf numFmtId="0" fontId="14" fillId="0" borderId="23" xfId="1" applyFont="1" applyBorder="1" applyAlignment="1">
      <alignment horizontal="center" vertical="center" textRotation="255"/>
    </xf>
    <xf numFmtId="0" fontId="14" fillId="0" borderId="12" xfId="1" applyFont="1" applyBorder="1" applyAlignment="1">
      <alignment horizontal="center" vertical="center" textRotation="255"/>
    </xf>
    <xf numFmtId="0" fontId="14" fillId="0" borderId="15" xfId="1" applyFont="1" applyBorder="1" applyAlignment="1">
      <alignment horizontal="center" vertical="center" textRotation="255"/>
    </xf>
    <xf numFmtId="0" fontId="14" fillId="0" borderId="5" xfId="1" applyFont="1" applyBorder="1" applyAlignment="1">
      <alignment horizontal="center" vertical="center" textRotation="255"/>
    </xf>
    <xf numFmtId="0" fontId="14" fillId="0" borderId="23" xfId="1" applyFont="1" applyBorder="1" applyAlignment="1">
      <alignment horizontal="center" vertical="center"/>
    </xf>
    <xf numFmtId="0" fontId="16" fillId="0" borderId="5" xfId="2" applyFont="1" applyBorder="1" applyAlignment="1">
      <alignment horizontal="center"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4" fillId="0" borderId="3" xfId="1" applyFont="1" applyBorder="1" applyAlignment="1">
      <alignment vertical="center"/>
    </xf>
    <xf numFmtId="0" fontId="16" fillId="0" borderId="10" xfId="2" applyFont="1" applyBorder="1" applyAlignment="1">
      <alignment vertical="center"/>
    </xf>
    <xf numFmtId="0" fontId="14" fillId="0" borderId="6" xfId="1" applyFont="1" applyBorder="1" applyAlignment="1">
      <alignment horizontal="center" vertical="center"/>
    </xf>
    <xf numFmtId="0" fontId="14" fillId="0" borderId="13" xfId="1" applyFont="1" applyBorder="1" applyAlignment="1">
      <alignment horizontal="center" vertical="center"/>
    </xf>
    <xf numFmtId="0" fontId="14" fillId="0" borderId="14" xfId="1" applyFont="1" applyBorder="1" applyAlignment="1">
      <alignment horizontal="center" vertical="center"/>
    </xf>
    <xf numFmtId="0" fontId="14" fillId="0" borderId="8" xfId="1" applyFont="1" applyBorder="1" applyAlignment="1">
      <alignment horizontal="center" vertical="center"/>
    </xf>
    <xf numFmtId="0" fontId="16" fillId="0" borderId="10" xfId="2" applyFont="1" applyBorder="1" applyAlignment="1">
      <alignment horizontal="center" vertical="center"/>
    </xf>
    <xf numFmtId="0" fontId="16" fillId="0" borderId="16" xfId="2" applyFont="1" applyBorder="1" applyAlignment="1">
      <alignment horizontal="center" vertical="center"/>
    </xf>
    <xf numFmtId="0" fontId="14" fillId="0" borderId="3" xfId="1" applyFont="1" applyBorder="1" applyAlignment="1">
      <alignment horizontal="center" vertical="center" wrapText="1"/>
    </xf>
    <xf numFmtId="0" fontId="16" fillId="0" borderId="10" xfId="2" applyFont="1" applyBorder="1" applyAlignment="1">
      <alignment horizontal="center" vertical="center" wrapText="1"/>
    </xf>
    <xf numFmtId="0" fontId="16" fillId="0" borderId="16" xfId="2" applyFont="1" applyBorder="1" applyAlignment="1">
      <alignment horizontal="center" vertical="center" wrapText="1"/>
    </xf>
    <xf numFmtId="0" fontId="14" fillId="0" borderId="10"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0" xfId="1" applyFont="1" applyBorder="1" applyAlignment="1">
      <alignment vertical="center"/>
    </xf>
    <xf numFmtId="0" fontId="17" fillId="0" borderId="0" xfId="7" applyFont="1" applyBorder="1" applyAlignment="1">
      <alignment horizontal="left" vertical="center"/>
    </xf>
    <xf numFmtId="58" fontId="17" fillId="0" borderId="0" xfId="7" applyNumberFormat="1" applyFont="1" applyAlignment="1">
      <alignment horizontal="right" vertical="center"/>
    </xf>
    <xf numFmtId="0" fontId="17" fillId="0" borderId="0" xfId="7" applyFont="1" applyAlignment="1">
      <alignment horizontal="right" vertical="center"/>
    </xf>
    <xf numFmtId="0" fontId="17" fillId="0" borderId="4" xfId="7" applyFont="1" applyBorder="1" applyAlignment="1">
      <alignment horizontal="center" vertical="center"/>
    </xf>
    <xf numFmtId="0" fontId="17" fillId="0" borderId="6" xfId="7" applyFont="1" applyBorder="1" applyAlignment="1">
      <alignment horizontal="center" vertical="center"/>
    </xf>
    <xf numFmtId="0" fontId="17" fillId="0" borderId="5" xfId="7" applyFont="1" applyBorder="1" applyAlignment="1">
      <alignment horizontal="center" vertical="center"/>
    </xf>
    <xf numFmtId="0" fontId="17" fillId="0" borderId="13" xfId="7" applyFont="1" applyBorder="1" applyAlignment="1">
      <alignment horizontal="center" vertical="center"/>
    </xf>
    <xf numFmtId="0" fontId="17" fillId="0" borderId="14" xfId="7" applyFont="1" applyBorder="1" applyAlignment="1">
      <alignment horizontal="center" vertical="center"/>
    </xf>
    <xf numFmtId="0" fontId="17" fillId="0" borderId="15" xfId="7" applyFont="1" applyBorder="1" applyAlignment="1">
      <alignment horizontal="center" vertical="center"/>
    </xf>
    <xf numFmtId="0" fontId="17" fillId="0" borderId="4" xfId="7" applyFont="1" applyBorder="1" applyAlignment="1">
      <alignment horizontal="right" vertical="center"/>
    </xf>
    <xf numFmtId="0" fontId="17" fillId="0" borderId="6" xfId="7" applyFont="1" applyBorder="1" applyAlignment="1">
      <alignment horizontal="right" vertical="center"/>
    </xf>
    <xf numFmtId="0" fontId="17" fillId="0" borderId="5" xfId="7" applyFont="1" applyBorder="1" applyAlignment="1">
      <alignment horizontal="right" vertical="center"/>
    </xf>
    <xf numFmtId="0" fontId="17" fillId="0" borderId="11" xfId="7" applyFont="1" applyBorder="1" applyAlignment="1">
      <alignment horizontal="center" vertical="center"/>
    </xf>
    <xf numFmtId="0" fontId="17" fillId="0" borderId="0" xfId="7" applyFont="1" applyBorder="1" applyAlignment="1">
      <alignment horizontal="center" vertical="center"/>
    </xf>
    <xf numFmtId="0" fontId="17" fillId="0" borderId="12" xfId="7" applyFont="1" applyBorder="1" applyAlignment="1">
      <alignment horizontal="center" vertical="center"/>
    </xf>
    <xf numFmtId="176" fontId="17" fillId="0" borderId="11" xfId="7" applyNumberFormat="1" applyFont="1" applyBorder="1" applyAlignment="1">
      <alignment horizontal="right" vertical="center"/>
    </xf>
    <xf numFmtId="176" fontId="17" fillId="0" borderId="0" xfId="7" applyNumberFormat="1" applyFont="1" applyBorder="1" applyAlignment="1">
      <alignment horizontal="right" vertical="center"/>
    </xf>
    <xf numFmtId="176" fontId="17" fillId="0" borderId="12" xfId="7" applyNumberFormat="1" applyFont="1" applyBorder="1" applyAlignment="1">
      <alignment horizontal="right" vertical="center"/>
    </xf>
    <xf numFmtId="176" fontId="17" fillId="0" borderId="15" xfId="7" applyNumberFormat="1" applyFont="1" applyBorder="1" applyAlignment="1">
      <alignment horizontal="right" vertical="center"/>
    </xf>
    <xf numFmtId="176" fontId="17" fillId="0" borderId="16" xfId="7" applyNumberFormat="1" applyFont="1" applyBorder="1" applyAlignment="1">
      <alignment horizontal="right" vertical="center"/>
    </xf>
    <xf numFmtId="176" fontId="17" fillId="0" borderId="5" xfId="7" applyNumberFormat="1" applyFont="1" applyBorder="1" applyAlignment="1">
      <alignment horizontal="right" vertical="center"/>
    </xf>
    <xf numFmtId="176" fontId="17" fillId="0" borderId="3" xfId="7" applyNumberFormat="1" applyFont="1" applyBorder="1" applyAlignment="1">
      <alignment horizontal="right" vertical="center"/>
    </xf>
    <xf numFmtId="176" fontId="17" fillId="0" borderId="13" xfId="7" applyNumberFormat="1" applyFont="1" applyBorder="1" applyAlignment="1">
      <alignment horizontal="right" vertical="center"/>
    </xf>
    <xf numFmtId="176" fontId="17" fillId="0" borderId="9" xfId="7" applyNumberFormat="1" applyFont="1" applyBorder="1" applyAlignment="1">
      <alignment horizontal="right" vertical="center"/>
    </xf>
    <xf numFmtId="176" fontId="17" fillId="0" borderId="23" xfId="7" applyNumberFormat="1" applyFont="1" applyBorder="1" applyAlignment="1">
      <alignment horizontal="right" vertical="center"/>
    </xf>
    <xf numFmtId="176" fontId="17" fillId="0" borderId="7" xfId="7" applyNumberFormat="1" applyFont="1" applyBorder="1" applyAlignment="1">
      <alignment horizontal="right" vertical="center"/>
    </xf>
    <xf numFmtId="176" fontId="17" fillId="0" borderId="4" xfId="7" applyNumberFormat="1" applyFont="1" applyBorder="1" applyAlignment="1">
      <alignment horizontal="right" vertical="center"/>
    </xf>
    <xf numFmtId="0" fontId="17" fillId="0" borderId="13" xfId="7" applyFont="1" applyBorder="1" applyAlignment="1">
      <alignment horizontal="right" vertical="center"/>
    </xf>
    <xf numFmtId="0" fontId="17" fillId="0" borderId="14" xfId="7" applyFont="1" applyBorder="1" applyAlignment="1">
      <alignment horizontal="right" vertical="center"/>
    </xf>
    <xf numFmtId="0" fontId="17" fillId="0" borderId="15" xfId="7" applyFont="1" applyBorder="1" applyAlignment="1">
      <alignment horizontal="right" vertical="center"/>
    </xf>
    <xf numFmtId="0" fontId="17" fillId="0" borderId="23" xfId="7" applyFont="1" applyBorder="1" applyAlignment="1">
      <alignment horizontal="center" vertical="center"/>
    </xf>
    <xf numFmtId="0" fontId="20" fillId="0" borderId="11" xfId="7" applyFont="1" applyBorder="1" applyAlignment="1">
      <alignment horizontal="center" vertical="center"/>
    </xf>
    <xf numFmtId="0" fontId="20" fillId="0" borderId="0" xfId="7" applyFont="1" applyBorder="1" applyAlignment="1">
      <alignment horizontal="center" vertical="center"/>
    </xf>
    <xf numFmtId="0" fontId="20" fillId="0" borderId="12" xfId="7" applyFont="1" applyBorder="1" applyAlignment="1">
      <alignment horizontal="center" vertical="center"/>
    </xf>
    <xf numFmtId="0" fontId="20" fillId="0" borderId="13" xfId="7" applyFont="1" applyBorder="1" applyAlignment="1">
      <alignment horizontal="center" vertical="center"/>
    </xf>
    <xf numFmtId="0" fontId="20" fillId="0" borderId="14" xfId="7" applyFont="1" applyBorder="1" applyAlignment="1">
      <alignment horizontal="center" vertical="center"/>
    </xf>
    <xf numFmtId="0" fontId="20" fillId="0" borderId="15" xfId="7" applyFont="1" applyBorder="1" applyAlignment="1">
      <alignment horizontal="center" vertical="center"/>
    </xf>
    <xf numFmtId="176" fontId="20" fillId="0" borderId="15" xfId="7" applyNumberFormat="1" applyFont="1" applyBorder="1" applyAlignment="1">
      <alignment horizontal="right" vertical="center"/>
    </xf>
    <xf numFmtId="176" fontId="20" fillId="0" borderId="16" xfId="7" applyNumberFormat="1" applyFont="1" applyBorder="1" applyAlignment="1">
      <alignment horizontal="right" vertical="center"/>
    </xf>
    <xf numFmtId="176" fontId="20" fillId="0" borderId="13" xfId="7" applyNumberFormat="1" applyFont="1" applyBorder="1" applyAlignment="1">
      <alignment horizontal="right" vertical="center"/>
    </xf>
    <xf numFmtId="176" fontId="20" fillId="0" borderId="9" xfId="7" applyNumberFormat="1" applyFont="1" applyBorder="1" applyAlignment="1">
      <alignment horizontal="right" vertical="center"/>
    </xf>
    <xf numFmtId="176" fontId="20" fillId="0" borderId="23" xfId="7" applyNumberFormat="1" applyFont="1" applyBorder="1" applyAlignment="1">
      <alignment horizontal="right" vertical="center"/>
    </xf>
    <xf numFmtId="176" fontId="20" fillId="0" borderId="7" xfId="7" applyNumberFormat="1" applyFont="1" applyBorder="1" applyAlignment="1">
      <alignment horizontal="right" vertical="center"/>
    </xf>
    <xf numFmtId="0" fontId="35" fillId="0" borderId="0" xfId="7" applyFont="1" applyAlignment="1">
      <alignment horizontal="center" vertical="center"/>
    </xf>
    <xf numFmtId="0" fontId="17" fillId="0" borderId="0" xfId="7" applyFont="1" applyAlignment="1">
      <alignment horizontal="left" vertical="center"/>
    </xf>
    <xf numFmtId="0" fontId="17" fillId="0" borderId="0" xfId="7" quotePrefix="1" applyFont="1" applyAlignment="1">
      <alignment horizontal="left" vertical="center"/>
    </xf>
    <xf numFmtId="0" fontId="17" fillId="0" borderId="14" xfId="7" applyFont="1" applyBorder="1" applyAlignment="1">
      <alignment horizontal="left" vertical="center"/>
    </xf>
    <xf numFmtId="0" fontId="29"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vertical="distributed"/>
    </xf>
    <xf numFmtId="0" fontId="18" fillId="0" borderId="0" xfId="0" applyFont="1" applyAlignment="1">
      <alignment horizontal="center" vertical="center"/>
    </xf>
    <xf numFmtId="0" fontId="31" fillId="0" borderId="36"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0" borderId="29" xfId="0" applyFont="1" applyBorder="1" applyAlignment="1">
      <alignment horizontal="center" vertical="center"/>
    </xf>
    <xf numFmtId="0" fontId="31" fillId="0" borderId="0"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6" fillId="0" borderId="0" xfId="0" applyFont="1" applyAlignment="1">
      <alignment horizontal="right"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3" fontId="25" fillId="0" borderId="3" xfId="0" applyNumberFormat="1" applyFont="1" applyBorder="1" applyAlignment="1">
      <alignment vertical="center" shrinkToFit="1"/>
    </xf>
    <xf numFmtId="3" fontId="25" fillId="0" borderId="10" xfId="0" applyNumberFormat="1" applyFont="1" applyBorder="1" applyAlignment="1">
      <alignment vertical="center" shrinkToFit="1"/>
    </xf>
    <xf numFmtId="3" fontId="25" fillId="0" borderId="16" xfId="0" applyNumberFormat="1" applyFont="1" applyBorder="1" applyAlignment="1">
      <alignment vertical="center" shrinkToFit="1"/>
    </xf>
    <xf numFmtId="0" fontId="13" fillId="0" borderId="23"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3" fontId="13" fillId="0" borderId="3" xfId="0" applyNumberFormat="1" applyFont="1" applyBorder="1" applyAlignment="1">
      <alignment vertical="center" shrinkToFit="1"/>
    </xf>
    <xf numFmtId="3" fontId="13" fillId="0" borderId="10" xfId="0" applyNumberFormat="1" applyFont="1" applyBorder="1" applyAlignment="1">
      <alignment vertical="center" shrinkToFit="1"/>
    </xf>
    <xf numFmtId="3" fontId="13" fillId="0" borderId="16" xfId="0" applyNumberFormat="1" applyFont="1" applyBorder="1" applyAlignment="1">
      <alignment vertical="center" shrinkToFit="1"/>
    </xf>
    <xf numFmtId="0" fontId="12" fillId="0" borderId="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3" xfId="0" applyFont="1" applyBorder="1" applyAlignment="1">
      <alignment horizontal="center" vertical="center" shrinkToFi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16"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3" fillId="0" borderId="15" xfId="0" applyNumberFormat="1" applyFont="1" applyBorder="1" applyAlignment="1">
      <alignment horizontal="center" vertical="center"/>
    </xf>
    <xf numFmtId="1" fontId="13" fillId="0" borderId="11" xfId="0" applyNumberFormat="1" applyFont="1" applyFill="1" applyBorder="1" applyAlignment="1">
      <alignment horizontal="center" vertical="center" shrinkToFit="1"/>
    </xf>
    <xf numFmtId="1" fontId="13" fillId="0" borderId="12" xfId="0" applyNumberFormat="1" applyFont="1" applyFill="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2" xfId="0" applyFont="1" applyBorder="1" applyAlignment="1">
      <alignment horizontal="left" vertical="center" shrinkToFit="1"/>
    </xf>
    <xf numFmtId="0" fontId="13" fillId="0" borderId="15" xfId="0" applyFont="1" applyBorder="1" applyAlignment="1">
      <alignment horizontal="left" vertical="center" shrinkToFit="1"/>
    </xf>
    <xf numFmtId="0" fontId="12" fillId="0" borderId="4"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3" fillId="0" borderId="3" xfId="0" applyFont="1" applyBorder="1" applyAlignment="1">
      <alignment vertical="center"/>
    </xf>
    <xf numFmtId="0" fontId="13" fillId="0" borderId="10" xfId="0" applyFont="1" applyBorder="1" applyAlignment="1">
      <alignment vertical="center"/>
    </xf>
    <xf numFmtId="0" fontId="13" fillId="0" borderId="16" xfId="0" applyFont="1" applyBorder="1" applyAlignment="1">
      <alignment vertical="center"/>
    </xf>
    <xf numFmtId="0" fontId="25" fillId="0" borderId="12" xfId="0" applyFont="1" applyBorder="1" applyAlignment="1">
      <alignment horizontal="left" vertical="center" shrinkToFit="1"/>
    </xf>
    <xf numFmtId="0" fontId="25" fillId="0" borderId="15" xfId="0" applyFont="1" applyBorder="1" applyAlignment="1">
      <alignment horizontal="left" vertical="center" shrinkToFit="1"/>
    </xf>
    <xf numFmtId="0" fontId="24" fillId="0" borderId="3"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6" xfId="0" applyFont="1" applyBorder="1" applyAlignment="1">
      <alignment horizontal="center" vertical="center" wrapText="1"/>
    </xf>
    <xf numFmtId="0" fontId="12" fillId="0" borderId="3" xfId="0" applyFont="1" applyBorder="1" applyAlignment="1">
      <alignment horizontal="center" vertical="center" wrapText="1" shrinkToFit="1"/>
    </xf>
    <xf numFmtId="0" fontId="12" fillId="0" borderId="16" xfId="0" applyFont="1" applyBorder="1" applyAlignment="1">
      <alignment horizontal="center" vertical="center" wrapText="1" shrinkToFi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3" xfId="0" applyFont="1" applyBorder="1" applyAlignment="1">
      <alignment horizontal="center" vertical="center"/>
    </xf>
    <xf numFmtId="0" fontId="12" fillId="0" borderId="5"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Font="1" applyAlignment="1">
      <alignment horizontal="distributed" vertical="center"/>
    </xf>
    <xf numFmtId="0" fontId="6" fillId="0" borderId="0" xfId="0" applyFont="1" applyAlignment="1">
      <alignment horizontal="distributed"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11"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21" fillId="0" borderId="0" xfId="0" applyFont="1" applyBorder="1" applyAlignment="1">
      <alignment vertical="center" wrapText="1"/>
    </xf>
    <xf numFmtId="0" fontId="13" fillId="0" borderId="0" xfId="0" applyFont="1" applyAlignment="1">
      <alignment horizontal="right"/>
    </xf>
    <xf numFmtId="0" fontId="13" fillId="0" borderId="0" xfId="0" applyFont="1" applyAlignment="1">
      <alignment horizontal="distributed" vertical="center"/>
    </xf>
    <xf numFmtId="0" fontId="0" fillId="0" borderId="0" xfId="0" applyAlignment="1">
      <alignment horizontal="distributed" vertical="center"/>
    </xf>
    <xf numFmtId="0" fontId="21"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0" fontId="21" fillId="0" borderId="33" xfId="0" applyFont="1" applyBorder="1" applyAlignment="1">
      <alignmen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13" fillId="0" borderId="14" xfId="0" applyFont="1" applyBorder="1" applyAlignment="1">
      <alignment horizontal="distributed" vertical="center"/>
    </xf>
    <xf numFmtId="0" fontId="0" fillId="0" borderId="14" xfId="0" applyBorder="1" applyAlignment="1">
      <alignment horizontal="distributed" vertical="center"/>
    </xf>
    <xf numFmtId="0" fontId="13" fillId="0" borderId="3" xfId="0" applyFont="1" applyBorder="1" applyAlignment="1">
      <alignment vertical="center" wrapText="1"/>
    </xf>
    <xf numFmtId="0" fontId="13" fillId="0" borderId="10" xfId="0" applyFont="1" applyBorder="1" applyAlignment="1">
      <alignment vertical="center" wrapText="1"/>
    </xf>
    <xf numFmtId="0" fontId="13" fillId="0" borderId="16" xfId="0" applyFont="1" applyBorder="1" applyAlignment="1">
      <alignment vertical="center" wrapText="1"/>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35" fillId="0" borderId="0" xfId="0" applyFont="1" applyAlignment="1">
      <alignment horizontal="center" vertical="center"/>
    </xf>
    <xf numFmtId="0" fontId="13" fillId="0" borderId="3" xfId="0" applyFont="1" applyBorder="1">
      <alignment vertical="center"/>
    </xf>
    <xf numFmtId="0" fontId="13" fillId="0" borderId="16" xfId="0" applyFont="1" applyBorder="1">
      <alignment vertical="center"/>
    </xf>
    <xf numFmtId="176" fontId="13" fillId="0" borderId="10" xfId="0" applyNumberFormat="1" applyFont="1" applyBorder="1" applyAlignment="1">
      <alignment horizontal="right" vertical="center"/>
    </xf>
    <xf numFmtId="176" fontId="13" fillId="0" borderId="16" xfId="0" applyNumberFormat="1" applyFont="1" applyBorder="1" applyAlignment="1">
      <alignment horizontal="right" vertical="center"/>
    </xf>
    <xf numFmtId="179" fontId="13" fillId="0" borderId="10" xfId="0" applyNumberFormat="1" applyFont="1" applyBorder="1" applyAlignment="1">
      <alignment horizontal="right" vertical="center"/>
    </xf>
    <xf numFmtId="179" fontId="13" fillId="0" borderId="16" xfId="0" applyNumberFormat="1" applyFont="1" applyBorder="1" applyAlignment="1">
      <alignment horizontal="right" vertical="center"/>
    </xf>
    <xf numFmtId="0" fontId="21" fillId="0" borderId="0" xfId="0" applyFont="1" applyAlignment="1">
      <alignment horizontal="center" vertical="center" wrapText="1"/>
    </xf>
    <xf numFmtId="0" fontId="13" fillId="0" borderId="4" xfId="0" applyFont="1" applyBorder="1" applyAlignment="1">
      <alignment horizontal="right" vertical="center"/>
    </xf>
    <xf numFmtId="0" fontId="13" fillId="0" borderId="6" xfId="0" applyFont="1" applyBorder="1" applyAlignment="1">
      <alignment horizontal="right" vertical="center"/>
    </xf>
    <xf numFmtId="0" fontId="13" fillId="0" borderId="5" xfId="0" applyFont="1" applyBorder="1" applyAlignment="1">
      <alignment horizontal="right" vertical="center"/>
    </xf>
    <xf numFmtId="0" fontId="13" fillId="0" borderId="11" xfId="0" applyFont="1" applyBorder="1" applyAlignment="1">
      <alignment horizontal="right" vertical="center"/>
    </xf>
    <xf numFmtId="0" fontId="13" fillId="0" borderId="0" xfId="0" applyFont="1" applyBorder="1" applyAlignment="1">
      <alignment horizontal="right" vertical="center"/>
    </xf>
    <xf numFmtId="0" fontId="13" fillId="0" borderId="12" xfId="0" applyFont="1" applyBorder="1" applyAlignment="1">
      <alignment horizontal="right" vertical="center"/>
    </xf>
    <xf numFmtId="176" fontId="21" fillId="0" borderId="11" xfId="0" applyNumberFormat="1" applyFont="1" applyBorder="1" applyAlignment="1">
      <alignment horizontal="center" vertical="center"/>
    </xf>
    <xf numFmtId="176" fontId="21" fillId="0" borderId="0" xfId="0" applyNumberFormat="1" applyFont="1" applyBorder="1" applyAlignment="1">
      <alignment horizontal="center" vertical="center"/>
    </xf>
    <xf numFmtId="176" fontId="21" fillId="0" borderId="12" xfId="0" applyNumberFormat="1" applyFont="1" applyBorder="1" applyAlignment="1">
      <alignment horizontal="center" vertical="center"/>
    </xf>
    <xf numFmtId="176" fontId="21" fillId="0" borderId="13" xfId="0" applyNumberFormat="1" applyFont="1" applyBorder="1" applyAlignment="1">
      <alignment horizontal="center" vertical="center"/>
    </xf>
    <xf numFmtId="176" fontId="21" fillId="0" borderId="14" xfId="0" applyNumberFormat="1" applyFont="1" applyBorder="1" applyAlignment="1">
      <alignment horizontal="center" vertical="center"/>
    </xf>
    <xf numFmtId="176" fontId="21" fillId="0" borderId="15" xfId="0" applyNumberFormat="1" applyFont="1" applyBorder="1" applyAlignment="1">
      <alignment horizontal="center" vertical="center"/>
    </xf>
    <xf numFmtId="0" fontId="13" fillId="0" borderId="23" xfId="0" applyFont="1" applyBorder="1" applyAlignment="1">
      <alignment horizontal="center" vertical="center" wrapText="1"/>
    </xf>
    <xf numFmtId="0" fontId="21" fillId="0" borderId="4"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21" fillId="0" borderId="5"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0"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2" xfId="0" applyFont="1" applyBorder="1" applyAlignment="1">
      <alignment horizontal="center" vertical="center" textRotation="255"/>
    </xf>
    <xf numFmtId="0" fontId="13" fillId="0" borderId="13"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176" fontId="13" fillId="0" borderId="43" xfId="0" applyNumberFormat="1" applyFont="1" applyBorder="1" applyAlignment="1">
      <alignment horizontal="right" vertical="center"/>
    </xf>
    <xf numFmtId="176" fontId="13" fillId="0" borderId="44" xfId="0" applyNumberFormat="1" applyFont="1" applyBorder="1" applyAlignment="1">
      <alignment horizontal="right" vertical="center"/>
    </xf>
    <xf numFmtId="176" fontId="13" fillId="0" borderId="45" xfId="0" applyNumberFormat="1" applyFont="1" applyBorder="1" applyAlignment="1">
      <alignment horizontal="righ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176" fontId="13" fillId="3" borderId="46" xfId="0" applyNumberFormat="1" applyFont="1" applyFill="1" applyBorder="1" applyAlignment="1">
      <alignment horizontal="right" vertical="center"/>
    </xf>
    <xf numFmtId="176" fontId="13" fillId="3" borderId="47" xfId="0" applyNumberFormat="1" applyFont="1" applyFill="1" applyBorder="1" applyAlignment="1">
      <alignment horizontal="right" vertical="center"/>
    </xf>
    <xf numFmtId="176" fontId="13" fillId="3" borderId="48" xfId="0" applyNumberFormat="1" applyFont="1" applyFill="1" applyBorder="1" applyAlignment="1">
      <alignment horizontal="right" vertical="center"/>
    </xf>
    <xf numFmtId="176" fontId="13" fillId="0" borderId="46" xfId="0" applyNumberFormat="1" applyFont="1" applyBorder="1" applyAlignment="1">
      <alignment horizontal="right" vertical="center"/>
    </xf>
    <xf numFmtId="176" fontId="13" fillId="0" borderId="47" xfId="0" applyNumberFormat="1" applyFont="1" applyBorder="1" applyAlignment="1">
      <alignment horizontal="right" vertical="center"/>
    </xf>
    <xf numFmtId="176" fontId="13" fillId="0" borderId="48" xfId="0" applyNumberFormat="1" applyFont="1" applyBorder="1" applyAlignment="1">
      <alignment horizontal="right" vertical="center"/>
    </xf>
    <xf numFmtId="176" fontId="13" fillId="3" borderId="46" xfId="0" applyNumberFormat="1" applyFont="1" applyFill="1" applyBorder="1" applyAlignment="1">
      <alignment horizontal="center" vertical="center"/>
    </xf>
    <xf numFmtId="176" fontId="13" fillId="3" borderId="47" xfId="0" applyNumberFormat="1" applyFont="1" applyFill="1" applyBorder="1" applyAlignment="1">
      <alignment horizontal="center" vertical="center"/>
    </xf>
    <xf numFmtId="176" fontId="13" fillId="3" borderId="48" xfId="0" applyNumberFormat="1" applyFont="1" applyFill="1" applyBorder="1" applyAlignment="1">
      <alignment horizontal="center" vertical="center"/>
    </xf>
    <xf numFmtId="176" fontId="13" fillId="0" borderId="43"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3" fillId="0" borderId="43" xfId="0" applyNumberFormat="1" applyFont="1" applyBorder="1" applyAlignment="1">
      <alignment horizontal="right" vertical="center" wrapText="1"/>
    </xf>
    <xf numFmtId="176" fontId="13" fillId="0" borderId="44" xfId="0" applyNumberFormat="1" applyFont="1" applyBorder="1" applyAlignment="1">
      <alignment horizontal="right" vertical="center" wrapText="1"/>
    </xf>
    <xf numFmtId="176" fontId="13" fillId="0" borderId="45" xfId="0" applyNumberFormat="1" applyFont="1" applyBorder="1" applyAlignment="1">
      <alignment horizontal="right" vertical="center" wrapText="1"/>
    </xf>
    <xf numFmtId="176" fontId="13" fillId="0" borderId="23"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48" xfId="0" applyFont="1" applyBorder="1" applyAlignment="1">
      <alignment horizontal="center" vertical="center" shrinkToFit="1"/>
    </xf>
    <xf numFmtId="176" fontId="21" fillId="3" borderId="46" xfId="0" applyNumberFormat="1" applyFont="1" applyFill="1" applyBorder="1" applyAlignment="1">
      <alignment horizontal="center" vertical="center"/>
    </xf>
    <xf numFmtId="176" fontId="21" fillId="3" borderId="47" xfId="0" applyNumberFormat="1" applyFont="1" applyFill="1" applyBorder="1" applyAlignment="1">
      <alignment horizontal="center" vertical="center"/>
    </xf>
    <xf numFmtId="176" fontId="21" fillId="3" borderId="48" xfId="0" applyNumberFormat="1" applyFont="1" applyFill="1" applyBorder="1" applyAlignment="1">
      <alignment horizontal="center" vertical="center"/>
    </xf>
    <xf numFmtId="176" fontId="13" fillId="0" borderId="46" xfId="0" applyNumberFormat="1" applyFont="1" applyBorder="1" applyAlignment="1">
      <alignment horizontal="right" vertical="center" wrapText="1"/>
    </xf>
    <xf numFmtId="176" fontId="13" fillId="0" borderId="47" xfId="0" applyNumberFormat="1" applyFont="1" applyBorder="1" applyAlignment="1">
      <alignment horizontal="right" vertical="center" wrapText="1"/>
    </xf>
    <xf numFmtId="176" fontId="13" fillId="0" borderId="48" xfId="0" applyNumberFormat="1" applyFont="1" applyBorder="1" applyAlignment="1">
      <alignment horizontal="right" vertical="center" wrapText="1"/>
    </xf>
    <xf numFmtId="176" fontId="13" fillId="3" borderId="46" xfId="0" applyNumberFormat="1" applyFont="1" applyFill="1" applyBorder="1" applyAlignment="1">
      <alignment vertical="center"/>
    </xf>
    <xf numFmtId="176" fontId="13" fillId="3" borderId="47" xfId="0" applyNumberFormat="1" applyFont="1" applyFill="1" applyBorder="1" applyAlignment="1">
      <alignment vertical="center"/>
    </xf>
    <xf numFmtId="176" fontId="13" fillId="0" borderId="46" xfId="0" applyNumberFormat="1" applyFont="1" applyBorder="1" applyAlignment="1">
      <alignment vertical="center"/>
    </xf>
    <xf numFmtId="176" fontId="13" fillId="0" borderId="47" xfId="0" applyNumberFormat="1" applyFont="1" applyBorder="1" applyAlignment="1">
      <alignment vertical="center"/>
    </xf>
    <xf numFmtId="176" fontId="13" fillId="0" borderId="48" xfId="0" applyNumberFormat="1" applyFont="1" applyBorder="1" applyAlignment="1">
      <alignment vertical="center"/>
    </xf>
    <xf numFmtId="176" fontId="13" fillId="0" borderId="46" xfId="0" applyNumberFormat="1" applyFont="1" applyBorder="1" applyAlignment="1">
      <alignment horizontal="center" vertical="center"/>
    </xf>
    <xf numFmtId="176" fontId="13" fillId="0" borderId="47" xfId="0" applyNumberFormat="1" applyFont="1" applyBorder="1" applyAlignment="1">
      <alignment horizontal="center" vertical="center"/>
    </xf>
    <xf numFmtId="176" fontId="13" fillId="0" borderId="48" xfId="0" applyNumberFormat="1" applyFont="1" applyBorder="1" applyAlignment="1">
      <alignment horizontal="center" vertical="center"/>
    </xf>
    <xf numFmtId="176" fontId="13" fillId="0" borderId="50" xfId="0" applyNumberFormat="1" applyFont="1" applyBorder="1" applyAlignment="1">
      <alignment horizontal="right" vertical="center"/>
    </xf>
    <xf numFmtId="176" fontId="13" fillId="0" borderId="51" xfId="0" applyNumberFormat="1" applyFont="1" applyBorder="1" applyAlignment="1">
      <alignment horizontal="right" vertical="center"/>
    </xf>
    <xf numFmtId="176" fontId="13" fillId="0" borderId="52" xfId="0" applyNumberFormat="1" applyFont="1" applyBorder="1" applyAlignment="1">
      <alignment horizontal="right" vertical="center"/>
    </xf>
    <xf numFmtId="176" fontId="13" fillId="0" borderId="50" xfId="0" applyNumberFormat="1" applyFont="1" applyBorder="1" applyAlignment="1">
      <alignment horizontal="right" vertical="center" wrapText="1"/>
    </xf>
    <xf numFmtId="176" fontId="13" fillId="0" borderId="51" xfId="0" applyNumberFormat="1" applyFont="1" applyBorder="1" applyAlignment="1">
      <alignment horizontal="right" vertical="center" wrapText="1"/>
    </xf>
    <xf numFmtId="176" fontId="13" fillId="0" borderId="52" xfId="0" applyNumberFormat="1" applyFont="1" applyBorder="1" applyAlignment="1">
      <alignment horizontal="right" vertical="center" wrapText="1"/>
    </xf>
    <xf numFmtId="176" fontId="13" fillId="3" borderId="48" xfId="0" applyNumberFormat="1" applyFont="1" applyFill="1" applyBorder="1" applyAlignment="1">
      <alignment vertical="center"/>
    </xf>
    <xf numFmtId="0" fontId="45" fillId="0" borderId="0" xfId="10" applyAlignment="1">
      <alignment vertical="center"/>
    </xf>
    <xf numFmtId="176" fontId="13" fillId="0" borderId="46" xfId="0" applyNumberFormat="1" applyFont="1" applyBorder="1" applyAlignment="1">
      <alignment horizontal="center" vertical="center" wrapText="1"/>
    </xf>
    <xf numFmtId="176" fontId="13" fillId="0" borderId="47" xfId="0" applyNumberFormat="1" applyFont="1" applyBorder="1" applyAlignment="1">
      <alignment horizontal="center" vertical="center" wrapText="1"/>
    </xf>
    <xf numFmtId="176" fontId="13" fillId="0" borderId="48" xfId="0" applyNumberFormat="1" applyFont="1" applyBorder="1" applyAlignment="1">
      <alignment horizontal="center"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38" fontId="37" fillId="0" borderId="0" xfId="9" applyFont="1" applyAlignment="1">
      <alignment horizontal="center" vertical="center" wrapText="1"/>
    </xf>
    <xf numFmtId="38" fontId="38" fillId="0" borderId="7" xfId="9" applyFont="1" applyBorder="1" applyAlignment="1">
      <alignment horizontal="center" vertical="center"/>
    </xf>
    <xf numFmtId="38" fontId="38" fillId="0" borderId="8" xfId="9" applyFont="1" applyBorder="1" applyAlignment="1">
      <alignment horizontal="center" vertical="center"/>
    </xf>
    <xf numFmtId="38" fontId="38" fillId="0" borderId="9" xfId="9" applyFont="1" applyBorder="1" applyAlignment="1">
      <alignment horizontal="center" vertical="center"/>
    </xf>
    <xf numFmtId="38" fontId="38" fillId="0" borderId="4" xfId="9" applyFont="1" applyBorder="1" applyAlignment="1">
      <alignment horizontal="right" vertical="center"/>
    </xf>
    <xf numFmtId="38" fontId="38" fillId="0" borderId="6" xfId="9" applyFont="1" applyBorder="1" applyAlignment="1">
      <alignment horizontal="right" vertical="center"/>
    </xf>
    <xf numFmtId="38" fontId="38" fillId="0" borderId="5" xfId="9" applyFont="1" applyBorder="1" applyAlignment="1">
      <alignment horizontal="right" vertical="center"/>
    </xf>
    <xf numFmtId="38" fontId="38" fillId="0" borderId="0" xfId="9" applyFont="1" applyBorder="1" applyAlignment="1">
      <alignment vertical="center" wrapText="1"/>
    </xf>
    <xf numFmtId="38" fontId="38" fillId="0" borderId="12" xfId="9" applyFont="1" applyBorder="1" applyAlignment="1">
      <alignment vertical="center" wrapText="1"/>
    </xf>
    <xf numFmtId="38" fontId="38" fillId="0" borderId="11" xfId="9" applyFont="1" applyBorder="1" applyAlignment="1">
      <alignment vertical="center"/>
    </xf>
    <xf numFmtId="38" fontId="38" fillId="0" borderId="0" xfId="9" applyFont="1" applyBorder="1" applyAlignment="1">
      <alignment vertical="center"/>
    </xf>
    <xf numFmtId="38" fontId="38" fillId="0" borderId="12" xfId="9" applyFont="1" applyBorder="1" applyAlignment="1">
      <alignment vertical="center"/>
    </xf>
    <xf numFmtId="38" fontId="38" fillId="0" borderId="13" xfId="9" applyFont="1" applyBorder="1" applyAlignment="1">
      <alignment vertical="center"/>
    </xf>
    <xf numFmtId="38" fontId="38" fillId="0" borderId="14" xfId="9" applyFont="1" applyBorder="1" applyAlignment="1">
      <alignment vertical="center"/>
    </xf>
    <xf numFmtId="38" fontId="38" fillId="0" borderId="15" xfId="9" applyFont="1" applyBorder="1" applyAlignment="1">
      <alignment vertical="center"/>
    </xf>
    <xf numFmtId="179" fontId="38" fillId="0" borderId="11" xfId="9" applyNumberFormat="1" applyFont="1" applyBorder="1" applyAlignment="1">
      <alignment vertical="center"/>
    </xf>
    <xf numFmtId="179" fontId="38" fillId="0" borderId="0" xfId="9" applyNumberFormat="1" applyFont="1" applyBorder="1" applyAlignment="1">
      <alignment vertical="center"/>
    </xf>
    <xf numFmtId="179" fontId="38" fillId="0" borderId="12" xfId="9" applyNumberFormat="1" applyFont="1" applyBorder="1" applyAlignment="1">
      <alignment vertical="center"/>
    </xf>
    <xf numFmtId="179" fontId="38" fillId="0" borderId="13" xfId="9" applyNumberFormat="1" applyFont="1" applyBorder="1" applyAlignment="1">
      <alignment vertical="center"/>
    </xf>
    <xf numFmtId="179" fontId="38" fillId="0" borderId="14" xfId="9" applyNumberFormat="1" applyFont="1" applyBorder="1" applyAlignment="1">
      <alignment vertical="center"/>
    </xf>
    <xf numFmtId="179" fontId="38" fillId="0" borderId="15" xfId="9" applyNumberFormat="1" applyFont="1" applyBorder="1" applyAlignment="1">
      <alignment vertical="center"/>
    </xf>
    <xf numFmtId="38" fontId="41" fillId="0" borderId="11" xfId="9" applyFont="1" applyBorder="1" applyAlignment="1">
      <alignment horizontal="center" vertical="center" wrapText="1"/>
    </xf>
    <xf numFmtId="38" fontId="41" fillId="0" borderId="0" xfId="9" applyFont="1" applyBorder="1" applyAlignment="1">
      <alignment horizontal="center" vertical="center" wrapText="1"/>
    </xf>
    <xf numFmtId="38" fontId="41" fillId="0" borderId="12" xfId="9" applyFont="1" applyBorder="1" applyAlignment="1">
      <alignment horizontal="center" vertical="center" wrapText="1"/>
    </xf>
    <xf numFmtId="38" fontId="38" fillId="0" borderId="14" xfId="9" applyFont="1" applyBorder="1" applyAlignment="1">
      <alignment horizontal="center" vertical="center" wrapText="1"/>
    </xf>
    <xf numFmtId="38" fontId="38" fillId="0" borderId="15" xfId="9" applyFont="1" applyBorder="1" applyAlignment="1">
      <alignment horizontal="center" vertical="center" wrapText="1"/>
    </xf>
    <xf numFmtId="38" fontId="39" fillId="0" borderId="0" xfId="9" applyFont="1" applyBorder="1" applyAlignment="1">
      <alignment horizontal="left" vertical="center"/>
    </xf>
    <xf numFmtId="38" fontId="38" fillId="0" borderId="7" xfId="9" applyFont="1" applyBorder="1" applyAlignment="1">
      <alignment horizontal="center" vertical="center" wrapText="1"/>
    </xf>
    <xf numFmtId="38" fontId="38" fillId="0" borderId="8" xfId="9" applyFont="1" applyBorder="1" applyAlignment="1">
      <alignment horizontal="center" vertical="center" wrapText="1"/>
    </xf>
    <xf numFmtId="38" fontId="38" fillId="0" borderId="9" xfId="9" applyFont="1" applyBorder="1" applyAlignment="1">
      <alignment horizontal="center" vertical="center" wrapText="1"/>
    </xf>
    <xf numFmtId="38" fontId="38" fillId="0" borderId="7" xfId="9" applyFont="1" applyBorder="1" applyAlignment="1">
      <alignment vertical="center"/>
    </xf>
    <xf numFmtId="38" fontId="38" fillId="0" borderId="8" xfId="9" applyFont="1" applyBorder="1" applyAlignment="1">
      <alignment vertical="center"/>
    </xf>
    <xf numFmtId="38" fontId="38" fillId="0" borderId="9" xfId="9" applyFont="1" applyBorder="1" applyAlignment="1">
      <alignment vertical="center"/>
    </xf>
    <xf numFmtId="179" fontId="38" fillId="0" borderId="7" xfId="9" applyNumberFormat="1" applyFont="1" applyBorder="1" applyAlignment="1">
      <alignment vertical="center"/>
    </xf>
    <xf numFmtId="179" fontId="38" fillId="0" borderId="8" xfId="9" applyNumberFormat="1" applyFont="1" applyBorder="1" applyAlignment="1">
      <alignment vertical="center"/>
    </xf>
    <xf numFmtId="179" fontId="38" fillId="0" borderId="9" xfId="9" applyNumberFormat="1" applyFont="1" applyBorder="1" applyAlignment="1">
      <alignment vertical="center"/>
    </xf>
    <xf numFmtId="38" fontId="38" fillId="2" borderId="7" xfId="9" applyFont="1" applyFill="1" applyBorder="1" applyAlignment="1">
      <alignment vertical="center"/>
    </xf>
    <xf numFmtId="38" fontId="38" fillId="2" borderId="8" xfId="9" applyFont="1" applyFill="1" applyBorder="1" applyAlignment="1">
      <alignment vertical="center"/>
    </xf>
    <xf numFmtId="38" fontId="38" fillId="2" borderId="9" xfId="9" applyFont="1" applyFill="1" applyBorder="1" applyAlignment="1">
      <alignment vertical="center"/>
    </xf>
    <xf numFmtId="38" fontId="38" fillId="0" borderId="11" xfId="9" applyFont="1" applyBorder="1" applyAlignment="1">
      <alignment horizontal="center" vertical="center" wrapText="1"/>
    </xf>
    <xf numFmtId="38" fontId="38" fillId="0" borderId="0" xfId="9" applyFont="1" applyBorder="1" applyAlignment="1">
      <alignment horizontal="center" vertical="center" wrapText="1"/>
    </xf>
    <xf numFmtId="38" fontId="38" fillId="0" borderId="12" xfId="9" applyFont="1" applyBorder="1" applyAlignment="1">
      <alignment horizontal="center" vertical="center" wrapText="1"/>
    </xf>
    <xf numFmtId="0" fontId="38" fillId="0" borderId="0" xfId="7" applyFont="1" applyAlignment="1">
      <alignment vertical="center"/>
    </xf>
    <xf numFmtId="0" fontId="38" fillId="0" borderId="12" xfId="7" applyFont="1" applyBorder="1" applyAlignment="1">
      <alignment vertical="center"/>
    </xf>
    <xf numFmtId="0" fontId="38" fillId="0" borderId="11" xfId="7" applyFont="1" applyBorder="1" applyAlignment="1">
      <alignment vertical="center"/>
    </xf>
    <xf numFmtId="0" fontId="38" fillId="0" borderId="13" xfId="7" applyFont="1" applyBorder="1" applyAlignment="1">
      <alignment vertical="center"/>
    </xf>
    <xf numFmtId="0" fontId="38" fillId="0" borderId="14" xfId="7" applyFont="1" applyBorder="1" applyAlignment="1">
      <alignment vertical="center"/>
    </xf>
    <xf numFmtId="0" fontId="38" fillId="0" borderId="15" xfId="7" applyFont="1" applyBorder="1" applyAlignment="1">
      <alignment vertical="center"/>
    </xf>
    <xf numFmtId="38" fontId="38" fillId="0" borderId="14" xfId="9" applyFont="1" applyBorder="1" applyAlignment="1">
      <alignment vertical="center" wrapText="1"/>
    </xf>
    <xf numFmtId="38" fontId="38" fillId="0" borderId="4" xfId="9" applyFont="1" applyBorder="1" applyAlignment="1">
      <alignment horizontal="center" vertical="center" wrapText="1"/>
    </xf>
    <xf numFmtId="38" fontId="38" fillId="0" borderId="6" xfId="9" applyFont="1" applyBorder="1" applyAlignment="1">
      <alignment horizontal="center" vertical="center" wrapText="1"/>
    </xf>
    <xf numFmtId="38" fontId="38" fillId="0" borderId="5" xfId="9" applyFont="1" applyBorder="1" applyAlignment="1">
      <alignment horizontal="center" vertical="center" wrapText="1"/>
    </xf>
    <xf numFmtId="38" fontId="38" fillId="0" borderId="13" xfId="9" applyFont="1" applyBorder="1" applyAlignment="1">
      <alignment horizontal="center" vertical="center" wrapText="1"/>
    </xf>
    <xf numFmtId="38" fontId="38" fillId="0" borderId="4" xfId="9" quotePrefix="1" applyFont="1" applyBorder="1" applyAlignment="1">
      <alignment horizontal="center" vertical="center" wrapText="1"/>
    </xf>
    <xf numFmtId="38" fontId="38" fillId="0" borderId="3" xfId="9" applyFont="1" applyBorder="1" applyAlignment="1">
      <alignment horizontal="center" vertical="center" wrapText="1"/>
    </xf>
    <xf numFmtId="38" fontId="38" fillId="0" borderId="10" xfId="9" applyFont="1" applyBorder="1" applyAlignment="1">
      <alignment horizontal="center" vertical="center" wrapText="1"/>
    </xf>
    <xf numFmtId="38" fontId="38" fillId="0" borderId="16" xfId="9" applyFont="1" applyBorder="1" applyAlignment="1">
      <alignment horizontal="center" vertical="center" wrapText="1"/>
    </xf>
    <xf numFmtId="38" fontId="38" fillId="0" borderId="23" xfId="9" applyFont="1" applyBorder="1" applyAlignment="1">
      <alignment horizontal="center" vertical="center" wrapText="1"/>
    </xf>
    <xf numFmtId="38" fontId="38" fillId="0" borderId="23" xfId="9" quotePrefix="1" applyFont="1" applyBorder="1" applyAlignment="1">
      <alignment horizontal="center" vertical="center" shrinkToFit="1"/>
    </xf>
    <xf numFmtId="38" fontId="38" fillId="0" borderId="23" xfId="9" applyFont="1" applyBorder="1" applyAlignment="1">
      <alignment horizontal="center" vertical="center" shrinkToFit="1"/>
    </xf>
    <xf numFmtId="0" fontId="38" fillId="0" borderId="8" xfId="7" applyFont="1" applyBorder="1" applyAlignment="1">
      <alignment vertical="center"/>
    </xf>
    <xf numFmtId="0" fontId="38" fillId="0" borderId="9" xfId="7" applyFont="1" applyBorder="1" applyAlignment="1">
      <alignment vertical="center"/>
    </xf>
    <xf numFmtId="38" fontId="39" fillId="0" borderId="14" xfId="9" applyFont="1" applyBorder="1" applyAlignment="1">
      <alignment horizontal="left" vertical="center"/>
    </xf>
    <xf numFmtId="38" fontId="38" fillId="0" borderId="23" xfId="9" applyFont="1" applyBorder="1" applyAlignment="1">
      <alignment vertical="center" wrapText="1"/>
    </xf>
    <xf numFmtId="38" fontId="38" fillId="0" borderId="3" xfId="9" applyFont="1" applyBorder="1" applyAlignment="1">
      <alignment horizontal="center" vertical="center"/>
    </xf>
    <xf numFmtId="38" fontId="38" fillId="0" borderId="23" xfId="9" applyFont="1" applyBorder="1" applyAlignment="1">
      <alignment horizontal="center" vertical="center"/>
    </xf>
    <xf numFmtId="38" fontId="38" fillId="0" borderId="3" xfId="9" applyFont="1" applyBorder="1" applyAlignment="1">
      <alignment horizontal="right" vertical="center"/>
    </xf>
    <xf numFmtId="38" fontId="38" fillId="5" borderId="13" xfId="9" applyFont="1" applyFill="1" applyBorder="1" applyAlignment="1">
      <alignment horizontal="right" vertical="center"/>
    </xf>
    <xf numFmtId="38" fontId="38" fillId="5" borderId="14" xfId="9" applyFont="1" applyFill="1" applyBorder="1" applyAlignment="1">
      <alignment horizontal="right" vertical="center"/>
    </xf>
    <xf numFmtId="38" fontId="38" fillId="5" borderId="15" xfId="9" applyFont="1" applyFill="1" applyBorder="1" applyAlignment="1">
      <alignment horizontal="right" vertical="center"/>
    </xf>
    <xf numFmtId="0" fontId="38" fillId="5" borderId="11" xfId="9" applyNumberFormat="1" applyFont="1" applyFill="1" applyBorder="1" applyAlignment="1">
      <alignment horizontal="center" vertical="center"/>
    </xf>
    <xf numFmtId="0" fontId="38" fillId="5" borderId="12" xfId="9" applyNumberFormat="1" applyFont="1" applyFill="1" applyBorder="1" applyAlignment="1">
      <alignment horizontal="center" vertical="center"/>
    </xf>
    <xf numFmtId="38" fontId="38" fillId="5" borderId="13" xfId="9" applyFont="1" applyFill="1" applyBorder="1" applyAlignment="1">
      <alignment vertical="center"/>
    </xf>
    <xf numFmtId="38" fontId="38" fillId="5" borderId="14" xfId="9" applyFont="1" applyFill="1" applyBorder="1" applyAlignment="1">
      <alignment vertical="center"/>
    </xf>
    <xf numFmtId="38" fontId="38" fillId="5" borderId="15" xfId="9" applyFont="1" applyFill="1" applyBorder="1" applyAlignment="1">
      <alignment vertical="center"/>
    </xf>
    <xf numFmtId="0" fontId="38" fillId="5" borderId="7" xfId="9" applyNumberFormat="1" applyFont="1" applyFill="1" applyBorder="1" applyAlignment="1">
      <alignment horizontal="center" vertical="center"/>
    </xf>
    <xf numFmtId="0" fontId="38" fillId="5" borderId="9" xfId="9" applyNumberFormat="1" applyFont="1" applyFill="1" applyBorder="1" applyAlignment="1">
      <alignment horizontal="center" vertical="center"/>
    </xf>
    <xf numFmtId="38" fontId="38" fillId="5" borderId="7" xfId="9" applyFont="1" applyFill="1" applyBorder="1" applyAlignment="1">
      <alignment horizontal="right" vertical="center"/>
    </xf>
    <xf numFmtId="38" fontId="38" fillId="5" borderId="8" xfId="9" applyFont="1" applyFill="1" applyBorder="1" applyAlignment="1">
      <alignment horizontal="right" vertical="center"/>
    </xf>
    <xf numFmtId="38" fontId="38" fillId="5" borderId="9" xfId="9" applyFont="1" applyFill="1" applyBorder="1" applyAlignment="1">
      <alignment horizontal="right" vertical="center"/>
    </xf>
    <xf numFmtId="38" fontId="38" fillId="0" borderId="23" xfId="9" quotePrefix="1" applyFont="1" applyBorder="1" applyAlignment="1">
      <alignment horizontal="center" vertical="center" wrapText="1"/>
    </xf>
    <xf numFmtId="38" fontId="38" fillId="5" borderId="7" xfId="9" applyFont="1" applyFill="1" applyBorder="1" applyAlignment="1">
      <alignment vertical="center"/>
    </xf>
    <xf numFmtId="38" fontId="38" fillId="5" borderId="8" xfId="9" applyFont="1" applyFill="1" applyBorder="1" applyAlignment="1">
      <alignment vertical="center"/>
    </xf>
    <xf numFmtId="38" fontId="38" fillId="5" borderId="9" xfId="9" applyFont="1" applyFill="1" applyBorder="1" applyAlignment="1">
      <alignment vertical="center"/>
    </xf>
    <xf numFmtId="38" fontId="38" fillId="0" borderId="7" xfId="9" applyFont="1" applyFill="1" applyBorder="1" applyAlignment="1">
      <alignment vertical="center"/>
    </xf>
    <xf numFmtId="38" fontId="38" fillId="0" borderId="8" xfId="9" applyFont="1" applyFill="1" applyBorder="1" applyAlignment="1">
      <alignment vertical="center"/>
    </xf>
    <xf numFmtId="38" fontId="38" fillId="0" borderId="9" xfId="9" applyFont="1" applyFill="1" applyBorder="1" applyAlignment="1">
      <alignment vertical="center"/>
    </xf>
    <xf numFmtId="0" fontId="38" fillId="0" borderId="7" xfId="9" quotePrefix="1" applyNumberFormat="1" applyFont="1" applyBorder="1" applyAlignment="1">
      <alignment horizontal="center" vertical="center"/>
    </xf>
    <xf numFmtId="0" fontId="38" fillId="0" borderId="9" xfId="9" quotePrefix="1" applyNumberFormat="1" applyFont="1" applyBorder="1" applyAlignment="1">
      <alignment horizontal="center" vertical="center"/>
    </xf>
    <xf numFmtId="38" fontId="38" fillId="0" borderId="7" xfId="9" applyFont="1" applyBorder="1" applyAlignment="1">
      <alignment horizontal="right" vertical="center"/>
    </xf>
    <xf numFmtId="38" fontId="38" fillId="0" borderId="8" xfId="9" applyFont="1" applyBorder="1" applyAlignment="1">
      <alignment horizontal="right" vertical="center"/>
    </xf>
    <xf numFmtId="38" fontId="38" fillId="0" borderId="9" xfId="9" applyFont="1" applyBorder="1" applyAlignment="1">
      <alignment horizontal="right" vertical="center"/>
    </xf>
    <xf numFmtId="0" fontId="38" fillId="0" borderId="7" xfId="9" applyNumberFormat="1" applyFont="1" applyBorder="1" applyAlignment="1">
      <alignment horizontal="center" vertical="center"/>
    </xf>
    <xf numFmtId="0" fontId="38" fillId="0" borderId="9" xfId="9" applyNumberFormat="1" applyFont="1" applyBorder="1" applyAlignment="1">
      <alignment horizontal="center" vertical="center"/>
    </xf>
    <xf numFmtId="38" fontId="38" fillId="4" borderId="7" xfId="9" applyFont="1" applyFill="1" applyBorder="1" applyAlignment="1">
      <alignment vertical="center"/>
    </xf>
    <xf numFmtId="38" fontId="38" fillId="4" borderId="8" xfId="9" applyFont="1" applyFill="1" applyBorder="1" applyAlignment="1">
      <alignment vertical="center"/>
    </xf>
    <xf numFmtId="38" fontId="38" fillId="4" borderId="9" xfId="9" applyFont="1" applyFill="1" applyBorder="1" applyAlignment="1">
      <alignment vertical="center"/>
    </xf>
    <xf numFmtId="38" fontId="45" fillId="0" borderId="0" xfId="10" applyNumberFormat="1" applyAlignment="1">
      <alignment horizontal="center" vertical="center"/>
    </xf>
    <xf numFmtId="38" fontId="38" fillId="0" borderId="13" xfId="9" quotePrefix="1" applyFont="1" applyBorder="1" applyAlignment="1">
      <alignment horizontal="center" vertical="center"/>
    </xf>
    <xf numFmtId="38" fontId="38" fillId="0" borderId="14" xfId="9" quotePrefix="1" applyFont="1" applyBorder="1" applyAlignment="1">
      <alignment horizontal="center" vertical="center"/>
    </xf>
    <xf numFmtId="38" fontId="38" fillId="0" borderId="15" xfId="9" quotePrefix="1" applyFont="1" applyBorder="1" applyAlignment="1">
      <alignment horizontal="center" vertical="center"/>
    </xf>
    <xf numFmtId="0" fontId="38" fillId="0" borderId="13" xfId="9" applyNumberFormat="1" applyFont="1" applyBorder="1" applyAlignment="1">
      <alignment horizontal="center" vertical="center"/>
    </xf>
    <xf numFmtId="0" fontId="38" fillId="0" borderId="15" xfId="9" applyNumberFormat="1" applyFont="1" applyBorder="1" applyAlignment="1">
      <alignment horizontal="center" vertical="center"/>
    </xf>
    <xf numFmtId="38" fontId="38" fillId="0" borderId="23" xfId="9" applyFont="1" applyBorder="1" applyAlignment="1">
      <alignment horizontal="center" vertical="center" wrapText="1" shrinkToFi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176" fontId="13" fillId="0" borderId="3" xfId="0" applyNumberFormat="1" applyFont="1" applyBorder="1" applyAlignment="1">
      <alignment horizontal="center" vertical="center"/>
    </xf>
    <xf numFmtId="176" fontId="13" fillId="0" borderId="10" xfId="0" applyNumberFormat="1" applyFont="1" applyBorder="1" applyAlignment="1">
      <alignment horizontal="center" vertical="center"/>
    </xf>
    <xf numFmtId="176" fontId="13" fillId="0" borderId="16" xfId="0" applyNumberFormat="1"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quotePrefix="1" applyFont="1" applyAlignment="1">
      <alignment horizontal="center" vertical="center"/>
    </xf>
    <xf numFmtId="58" fontId="13" fillId="0" borderId="0" xfId="0" applyNumberFormat="1" applyFont="1" applyAlignment="1">
      <alignment horizontal="left" vertical="center"/>
    </xf>
    <xf numFmtId="176" fontId="13" fillId="0" borderId="4"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11" xfId="0" applyNumberFormat="1" applyFont="1" applyBorder="1" applyAlignment="1">
      <alignment horizontal="center" vertical="center"/>
    </xf>
    <xf numFmtId="176" fontId="13" fillId="0" borderId="0"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3"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15" xfId="0" applyNumberFormat="1"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5" fillId="0" borderId="0" xfId="10" applyAlignment="1">
      <alignment horizontal="center" vertical="center"/>
    </xf>
    <xf numFmtId="176" fontId="13" fillId="0" borderId="7" xfId="0" applyNumberFormat="1" applyFont="1" applyBorder="1" applyAlignment="1">
      <alignment horizontal="center" vertical="center"/>
    </xf>
    <xf numFmtId="176" fontId="13" fillId="0" borderId="8" xfId="0" applyNumberFormat="1" applyFont="1" applyBorder="1" applyAlignment="1">
      <alignment horizontal="center" vertical="center"/>
    </xf>
    <xf numFmtId="176" fontId="13" fillId="0" borderId="9" xfId="0" applyNumberFormat="1"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16" xfId="0" applyFont="1" applyBorder="1" applyAlignment="1">
      <alignment horizontal="center" vertical="center" shrinkToFit="1"/>
    </xf>
    <xf numFmtId="3" fontId="13" fillId="0" borderId="4" xfId="0" applyNumberFormat="1" applyFont="1" applyBorder="1" applyAlignment="1">
      <alignment horizontal="center" vertical="center" shrinkToFit="1"/>
    </xf>
    <xf numFmtId="3" fontId="13" fillId="0" borderId="5" xfId="0" applyNumberFormat="1" applyFont="1" applyBorder="1" applyAlignment="1">
      <alignment horizontal="center" vertical="center" shrinkToFit="1"/>
    </xf>
    <xf numFmtId="38" fontId="13" fillId="0" borderId="11" xfId="8" applyFont="1" applyBorder="1" applyAlignment="1">
      <alignment vertical="center" shrinkToFit="1"/>
    </xf>
    <xf numFmtId="38" fontId="13" fillId="0" borderId="12" xfId="8" applyFont="1" applyBorder="1" applyAlignment="1">
      <alignment vertical="center" shrinkToFit="1"/>
    </xf>
    <xf numFmtId="38" fontId="13" fillId="0" borderId="11" xfId="0" applyNumberFormat="1" applyFont="1" applyBorder="1" applyAlignment="1">
      <alignment vertical="center" shrinkToFit="1"/>
    </xf>
    <xf numFmtId="38" fontId="13" fillId="0" borderId="12" xfId="0" applyNumberFormat="1" applyFont="1" applyBorder="1" applyAlignment="1">
      <alignment vertical="center" shrinkToFit="1"/>
    </xf>
    <xf numFmtId="0" fontId="21" fillId="0" borderId="11" xfId="0" applyFont="1" applyBorder="1" applyAlignment="1">
      <alignment horizontal="center"/>
    </xf>
    <xf numFmtId="0" fontId="21" fillId="0" borderId="12" xfId="0" applyFont="1" applyBorder="1" applyAlignment="1">
      <alignment horizontal="center"/>
    </xf>
    <xf numFmtId="0" fontId="21" fillId="0" borderId="11" xfId="0" applyFont="1" applyBorder="1" applyAlignment="1"/>
    <xf numFmtId="0" fontId="21" fillId="0" borderId="12" xfId="0" applyFont="1" applyBorder="1" applyAlignment="1"/>
    <xf numFmtId="0" fontId="13" fillId="0" borderId="13" xfId="0" applyFont="1" applyBorder="1" applyAlignment="1">
      <alignment horizontal="center"/>
    </xf>
    <xf numFmtId="0" fontId="13" fillId="0" borderId="15" xfId="0" applyFont="1" applyBorder="1" applyAlignment="1">
      <alignment horizontal="center"/>
    </xf>
    <xf numFmtId="0" fontId="13" fillId="0" borderId="4" xfId="0" applyFont="1" applyBorder="1" applyAlignment="1">
      <alignment horizontal="right" vertical="center" shrinkToFit="1"/>
    </xf>
    <xf numFmtId="0" fontId="13" fillId="0" borderId="5" xfId="0" applyFont="1" applyBorder="1" applyAlignment="1">
      <alignment horizontal="right" vertical="center" shrinkToFit="1"/>
    </xf>
    <xf numFmtId="0" fontId="13" fillId="0" borderId="0" xfId="0" applyFont="1" applyAlignment="1">
      <alignment horizontal="center"/>
    </xf>
    <xf numFmtId="0" fontId="13" fillId="0" borderId="12" xfId="0" applyFont="1" applyBorder="1" applyAlignment="1">
      <alignment vertical="center" shrinkToFit="1"/>
    </xf>
    <xf numFmtId="0" fontId="13" fillId="0" borderId="15" xfId="0" applyFont="1" applyBorder="1" applyAlignment="1">
      <alignment vertical="center" shrinkToFit="1"/>
    </xf>
    <xf numFmtId="176" fontId="13" fillId="0" borderId="4" xfId="0" applyNumberFormat="1" applyFont="1" applyBorder="1" applyAlignment="1">
      <alignment vertical="center"/>
    </xf>
    <xf numFmtId="176" fontId="13" fillId="0" borderId="6" xfId="0" applyNumberFormat="1" applyFont="1" applyBorder="1" applyAlignment="1">
      <alignment vertical="center"/>
    </xf>
    <xf numFmtId="176" fontId="13" fillId="0" borderId="5" xfId="0" applyNumberFormat="1" applyFont="1" applyBorder="1" applyAlignment="1">
      <alignment vertical="center"/>
    </xf>
    <xf numFmtId="176" fontId="13" fillId="0" borderId="11" xfId="0" applyNumberFormat="1" applyFont="1" applyBorder="1" applyAlignment="1">
      <alignment vertical="center"/>
    </xf>
    <xf numFmtId="176" fontId="13" fillId="0" borderId="0" xfId="0" applyNumberFormat="1" applyFont="1" applyBorder="1" applyAlignment="1">
      <alignment vertical="center"/>
    </xf>
    <xf numFmtId="176" fontId="13" fillId="0" borderId="12" xfId="0" applyNumberFormat="1" applyFont="1" applyBorder="1" applyAlignment="1">
      <alignment vertical="center"/>
    </xf>
    <xf numFmtId="176" fontId="13" fillId="0" borderId="13" xfId="0" applyNumberFormat="1" applyFont="1" applyBorder="1" applyAlignment="1">
      <alignment vertical="center"/>
    </xf>
    <xf numFmtId="176" fontId="13" fillId="0" borderId="14" xfId="0" applyNumberFormat="1" applyFont="1" applyBorder="1" applyAlignment="1">
      <alignment vertical="center"/>
    </xf>
    <xf numFmtId="176" fontId="13" fillId="0" borderId="15" xfId="0" applyNumberFormat="1" applyFont="1" applyBorder="1" applyAlignment="1">
      <alignment vertical="center"/>
    </xf>
    <xf numFmtId="179" fontId="13" fillId="0" borderId="11" xfId="0" applyNumberFormat="1" applyFont="1" applyBorder="1" applyAlignment="1">
      <alignment horizontal="right" vertical="center"/>
    </xf>
    <xf numFmtId="179" fontId="13" fillId="0" borderId="0" xfId="0" applyNumberFormat="1" applyFont="1" applyBorder="1" applyAlignment="1">
      <alignment horizontal="right" vertical="center"/>
    </xf>
    <xf numFmtId="179" fontId="13" fillId="0" borderId="12" xfId="0" applyNumberFormat="1" applyFont="1" applyBorder="1" applyAlignment="1">
      <alignment horizontal="right" vertical="center"/>
    </xf>
    <xf numFmtId="179" fontId="13" fillId="0" borderId="13" xfId="0" applyNumberFormat="1" applyFont="1" applyBorder="1" applyAlignment="1">
      <alignment horizontal="right" vertical="center"/>
    </xf>
    <xf numFmtId="179" fontId="13" fillId="0" borderId="14" xfId="0" applyNumberFormat="1" applyFont="1" applyBorder="1" applyAlignment="1">
      <alignment horizontal="right" vertical="center"/>
    </xf>
    <xf numFmtId="179" fontId="13" fillId="0" borderId="15" xfId="0" applyNumberFormat="1" applyFont="1" applyBorder="1" applyAlignment="1">
      <alignment horizontal="right" vertical="center"/>
    </xf>
    <xf numFmtId="0" fontId="21" fillId="0" borderId="4" xfId="0" applyFont="1" applyBorder="1" applyAlignment="1">
      <alignment vertical="center" wrapText="1"/>
    </xf>
    <xf numFmtId="0" fontId="21" fillId="0" borderId="6" xfId="0" applyFont="1" applyBorder="1" applyAlignment="1">
      <alignment vertical="center" wrapText="1"/>
    </xf>
    <xf numFmtId="0" fontId="21" fillId="0" borderId="5"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15" xfId="0" applyFont="1" applyBorder="1" applyAlignment="1">
      <alignment vertical="center" wrapText="1"/>
    </xf>
    <xf numFmtId="0" fontId="13" fillId="0" borderId="4" xfId="0" applyFont="1" applyBorder="1" applyAlignment="1">
      <alignment vertical="center"/>
    </xf>
    <xf numFmtId="0" fontId="13" fillId="0" borderId="6" xfId="0" applyFont="1" applyBorder="1" applyAlignment="1">
      <alignment vertical="center"/>
    </xf>
    <xf numFmtId="0" fontId="13" fillId="0" borderId="5" xfId="0" applyFont="1" applyBorder="1" applyAlignment="1">
      <alignment vertical="center"/>
    </xf>
    <xf numFmtId="0" fontId="13" fillId="0" borderId="11" xfId="0" applyFont="1" applyBorder="1" applyAlignment="1">
      <alignment vertical="center"/>
    </xf>
    <xf numFmtId="0" fontId="13" fillId="0" borderId="0" xfId="0" applyFont="1" applyBorder="1" applyAlignment="1">
      <alignment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176" fontId="13" fillId="0" borderId="4" xfId="0" applyNumberFormat="1" applyFont="1" applyBorder="1" applyAlignment="1">
      <alignment horizontal="right" vertical="center"/>
    </xf>
    <xf numFmtId="176" fontId="13" fillId="0" borderId="6" xfId="0" applyNumberFormat="1" applyFont="1" applyBorder="1" applyAlignment="1">
      <alignment horizontal="right" vertical="center"/>
    </xf>
    <xf numFmtId="176" fontId="13" fillId="0" borderId="5"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0" xfId="0" applyNumberFormat="1" applyFont="1" applyBorder="1" applyAlignment="1">
      <alignment horizontal="right" vertical="center"/>
    </xf>
    <xf numFmtId="176" fontId="13" fillId="0" borderId="12" xfId="0" applyNumberFormat="1" applyFont="1" applyBorder="1" applyAlignment="1">
      <alignment horizontal="right" vertical="center"/>
    </xf>
    <xf numFmtId="176" fontId="13" fillId="0" borderId="13" xfId="0" applyNumberFormat="1" applyFont="1" applyBorder="1" applyAlignment="1">
      <alignment horizontal="right" vertical="center"/>
    </xf>
    <xf numFmtId="176" fontId="13" fillId="0" borderId="14" xfId="0" applyNumberFormat="1" applyFont="1" applyBorder="1" applyAlignment="1">
      <alignment horizontal="right" vertical="center"/>
    </xf>
    <xf numFmtId="176" fontId="13" fillId="0" borderId="15" xfId="0" applyNumberFormat="1" applyFont="1" applyBorder="1" applyAlignment="1">
      <alignment horizontal="right" vertical="center"/>
    </xf>
    <xf numFmtId="176" fontId="21" fillId="0" borderId="4" xfId="0" applyNumberFormat="1" applyFont="1" applyBorder="1" applyAlignment="1">
      <alignment vertical="center"/>
    </xf>
    <xf numFmtId="176" fontId="21" fillId="0" borderId="6" xfId="0" applyNumberFormat="1" applyFont="1" applyBorder="1" applyAlignment="1">
      <alignment vertical="center"/>
    </xf>
    <xf numFmtId="176" fontId="21" fillId="0" borderId="5" xfId="0" applyNumberFormat="1" applyFont="1" applyBorder="1" applyAlignment="1">
      <alignment vertical="center"/>
    </xf>
    <xf numFmtId="176" fontId="21" fillId="0" borderId="11" xfId="0" applyNumberFormat="1" applyFont="1" applyBorder="1" applyAlignment="1">
      <alignment vertical="center"/>
    </xf>
    <xf numFmtId="176" fontId="21" fillId="0" borderId="0" xfId="0" applyNumberFormat="1" applyFont="1" applyBorder="1" applyAlignment="1">
      <alignment vertical="center"/>
    </xf>
    <xf numFmtId="176" fontId="21" fillId="0" borderId="12" xfId="0" applyNumberFormat="1" applyFont="1" applyBorder="1" applyAlignment="1">
      <alignment vertical="center"/>
    </xf>
    <xf numFmtId="176" fontId="21" fillId="0" borderId="13" xfId="0" applyNumberFormat="1" applyFont="1" applyBorder="1" applyAlignment="1">
      <alignment vertical="center"/>
    </xf>
    <xf numFmtId="176" fontId="21" fillId="0" borderId="14" xfId="0" applyNumberFormat="1" applyFont="1" applyBorder="1" applyAlignment="1">
      <alignment vertical="center"/>
    </xf>
    <xf numFmtId="176" fontId="21" fillId="0" borderId="15" xfId="0" applyNumberFormat="1" applyFont="1" applyBorder="1" applyAlignment="1">
      <alignment vertical="center"/>
    </xf>
    <xf numFmtId="179" fontId="13" fillId="0" borderId="4" xfId="0" applyNumberFormat="1" applyFont="1" applyBorder="1" applyAlignment="1">
      <alignment vertical="center"/>
    </xf>
    <xf numFmtId="179" fontId="13" fillId="0" borderId="6" xfId="0" applyNumberFormat="1" applyFont="1" applyBorder="1" applyAlignment="1">
      <alignment vertical="center"/>
    </xf>
    <xf numFmtId="179" fontId="13" fillId="0" borderId="5" xfId="0" applyNumberFormat="1" applyFont="1" applyBorder="1" applyAlignment="1">
      <alignment vertical="center"/>
    </xf>
    <xf numFmtId="179" fontId="13" fillId="0" borderId="11" xfId="0" applyNumberFormat="1" applyFont="1" applyBorder="1" applyAlignment="1">
      <alignment vertical="center"/>
    </xf>
    <xf numFmtId="179" fontId="13" fillId="0" borderId="0" xfId="0" applyNumberFormat="1" applyFont="1" applyBorder="1" applyAlignment="1">
      <alignment vertical="center"/>
    </xf>
    <xf numFmtId="179" fontId="13" fillId="0" borderId="12" xfId="0" applyNumberFormat="1" applyFont="1" applyBorder="1" applyAlignment="1">
      <alignment vertical="center"/>
    </xf>
    <xf numFmtId="179" fontId="13" fillId="0" borderId="13" xfId="0" applyNumberFormat="1" applyFont="1" applyBorder="1" applyAlignment="1">
      <alignment vertical="center"/>
    </xf>
    <xf numFmtId="179" fontId="13" fillId="0" borderId="14" xfId="0" applyNumberFormat="1" applyFont="1" applyBorder="1" applyAlignment="1">
      <alignment vertical="center"/>
    </xf>
    <xf numFmtId="179" fontId="13" fillId="0" borderId="15" xfId="0" applyNumberFormat="1" applyFont="1" applyBorder="1" applyAlignment="1">
      <alignment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38" fontId="13" fillId="0" borderId="11" xfId="8" applyFont="1" applyBorder="1" applyAlignment="1">
      <alignment horizontal="center" vertical="center" shrinkToFit="1"/>
    </xf>
    <xf numFmtId="38" fontId="13" fillId="0" borderId="12" xfId="8" applyFont="1" applyBorder="1" applyAlignment="1">
      <alignment horizontal="center" vertical="center" shrinkToFit="1"/>
    </xf>
    <xf numFmtId="38" fontId="13" fillId="0" borderId="11" xfId="0" applyNumberFormat="1" applyFont="1" applyBorder="1" applyAlignment="1">
      <alignment horizontal="center" vertical="center" shrinkToFit="1"/>
    </xf>
    <xf numFmtId="38" fontId="13" fillId="0" borderId="12" xfId="0" applyNumberFormat="1" applyFont="1" applyBorder="1" applyAlignment="1">
      <alignment horizontal="center" vertical="center" shrinkToFit="1"/>
    </xf>
    <xf numFmtId="3" fontId="13" fillId="0" borderId="11" xfId="0" applyNumberFormat="1" applyFont="1" applyBorder="1" applyAlignment="1">
      <alignment horizontal="center" vertical="center" shrinkToFit="1"/>
    </xf>
    <xf numFmtId="3" fontId="13" fillId="0" borderId="12" xfId="0" applyNumberFormat="1" applyFont="1" applyBorder="1" applyAlignment="1">
      <alignment horizontal="center" vertical="center" shrinkToFit="1"/>
    </xf>
    <xf numFmtId="3" fontId="13" fillId="0" borderId="13" xfId="0" applyNumberFormat="1" applyFont="1" applyBorder="1" applyAlignment="1">
      <alignment horizontal="center" vertical="center" shrinkToFit="1"/>
    </xf>
    <xf numFmtId="3" fontId="13" fillId="0" borderId="15" xfId="0" applyNumberFormat="1" applyFont="1" applyBorder="1" applyAlignment="1">
      <alignment horizontal="center" vertical="center" shrinkToFit="1"/>
    </xf>
    <xf numFmtId="3" fontId="13" fillId="0" borderId="3" xfId="0" applyNumberFormat="1" applyFont="1" applyBorder="1" applyAlignment="1">
      <alignment horizontal="center" vertical="center" shrinkToFit="1"/>
    </xf>
    <xf numFmtId="3" fontId="13" fillId="0" borderId="10" xfId="0" applyNumberFormat="1" applyFont="1" applyBorder="1" applyAlignment="1">
      <alignment horizontal="center" vertical="center" shrinkToFit="1"/>
    </xf>
    <xf numFmtId="3" fontId="13" fillId="0" borderId="16"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5" xfId="0" applyFont="1" applyBorder="1" applyAlignment="1">
      <alignment horizontal="center" vertical="center" shrinkToFit="1"/>
    </xf>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2" fillId="0" borderId="3" xfId="0" applyFont="1" applyBorder="1" applyAlignment="1">
      <alignment horizontal="center" vertical="center"/>
    </xf>
    <xf numFmtId="0" fontId="43" fillId="0" borderId="16" xfId="0" applyFont="1" applyBorder="1" applyAlignment="1">
      <alignment horizontal="center" vertical="center"/>
    </xf>
    <xf numFmtId="0" fontId="0" fillId="0" borderId="14" xfId="0" applyBorder="1" applyAlignment="1">
      <alignment horizontal="center" vertical="center"/>
    </xf>
    <xf numFmtId="0" fontId="44" fillId="0" borderId="1" xfId="0" applyFont="1" applyBorder="1" applyAlignment="1">
      <alignment horizontal="center" vertical="center"/>
    </xf>
    <xf numFmtId="0" fontId="44" fillId="0" borderId="59" xfId="0" applyFont="1" applyBorder="1" applyAlignment="1">
      <alignment horizontal="center" vertical="center"/>
    </xf>
    <xf numFmtId="0" fontId="44" fillId="0" borderId="2" xfId="0" applyFont="1" applyBorder="1" applyAlignment="1">
      <alignment horizontal="center" vertical="center"/>
    </xf>
    <xf numFmtId="0" fontId="0" fillId="0" borderId="14" xfId="0" applyBorder="1" applyAlignment="1">
      <alignment horizontal="right" vertical="center"/>
    </xf>
    <xf numFmtId="0" fontId="44" fillId="0" borderId="0" xfId="0" applyFont="1" applyBorder="1" applyAlignment="1">
      <alignment horizontal="center" vertical="center"/>
    </xf>
    <xf numFmtId="0" fontId="0" fillId="0" borderId="23" xfId="0" applyBorder="1" applyAlignment="1">
      <alignment vertical="center"/>
    </xf>
    <xf numFmtId="0" fontId="0" fillId="0" borderId="23" xfId="0" applyBorder="1">
      <alignment vertical="center"/>
    </xf>
    <xf numFmtId="0" fontId="0" fillId="0" borderId="3" xfId="0" applyBorder="1" applyAlignment="1">
      <alignment vertical="center" wrapText="1"/>
    </xf>
    <xf numFmtId="0" fontId="0" fillId="0" borderId="3" xfId="0" applyBorder="1">
      <alignment vertical="center"/>
    </xf>
    <xf numFmtId="0" fontId="6" fillId="0" borderId="23"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23" xfId="0" applyBorder="1" applyAlignment="1">
      <alignment vertical="center"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13" fillId="0" borderId="3" xfId="0" applyFont="1" applyBorder="1" applyAlignment="1">
      <alignment horizontal="center" vertical="center" textRotation="255" wrapText="1"/>
    </xf>
    <xf numFmtId="0" fontId="13" fillId="0" borderId="10" xfId="0" applyFont="1" applyBorder="1" applyAlignment="1">
      <alignment horizontal="center" vertical="center" textRotation="255" wrapText="1"/>
    </xf>
    <xf numFmtId="0" fontId="13" fillId="0" borderId="16" xfId="0" applyFont="1" applyBorder="1" applyAlignment="1">
      <alignment horizontal="center" vertical="center" textRotation="255" wrapText="1"/>
    </xf>
    <xf numFmtId="0" fontId="13" fillId="0" borderId="3" xfId="0" applyFont="1" applyBorder="1" applyAlignment="1">
      <alignment vertical="center" textRotation="255" wrapText="1"/>
    </xf>
    <xf numFmtId="0" fontId="0" fillId="0" borderId="10" xfId="0" applyBorder="1" applyAlignment="1">
      <alignment vertical="center" textRotation="255" wrapText="1"/>
    </xf>
    <xf numFmtId="0" fontId="0" fillId="0" borderId="16" xfId="0" applyBorder="1" applyAlignment="1">
      <alignment vertical="center" textRotation="255" wrapText="1"/>
    </xf>
    <xf numFmtId="179" fontId="13" fillId="0" borderId="3" xfId="0" applyNumberFormat="1" applyFont="1" applyBorder="1" applyAlignment="1">
      <alignment vertical="center"/>
    </xf>
    <xf numFmtId="0" fontId="13" fillId="0" borderId="10" xfId="0" applyNumberFormat="1" applyFont="1" applyBorder="1" applyAlignment="1">
      <alignment vertical="center"/>
    </xf>
    <xf numFmtId="0" fontId="13" fillId="0" borderId="16" xfId="0" applyNumberFormat="1" applyFont="1" applyBorder="1" applyAlignment="1">
      <alignment vertical="center"/>
    </xf>
    <xf numFmtId="0" fontId="13" fillId="0" borderId="10" xfId="0" applyFont="1" applyBorder="1" applyAlignment="1">
      <alignment vertical="center" textRotation="255" wrapText="1"/>
    </xf>
    <xf numFmtId="0" fontId="13" fillId="0" borderId="16" xfId="0" applyFont="1" applyBorder="1" applyAlignment="1">
      <alignment vertical="center" textRotation="255" wrapText="1"/>
    </xf>
    <xf numFmtId="38" fontId="13" fillId="0" borderId="10" xfId="8" applyFont="1" applyBorder="1" applyAlignment="1">
      <alignment vertical="center" shrinkToFit="1"/>
    </xf>
    <xf numFmtId="179" fontId="13" fillId="0" borderId="10" xfId="0" applyNumberFormat="1" applyFont="1" applyFill="1" applyBorder="1" applyAlignment="1">
      <alignment vertical="center" shrinkToFit="1"/>
    </xf>
    <xf numFmtId="179" fontId="13" fillId="0" borderId="10" xfId="0" applyNumberFormat="1" applyFont="1" applyBorder="1" applyAlignment="1"/>
    <xf numFmtId="0" fontId="21" fillId="0" borderId="10" xfId="0" applyFont="1" applyBorder="1" applyAlignment="1"/>
    <xf numFmtId="0" fontId="13" fillId="0" borderId="4" xfId="0" applyFont="1" applyBorder="1" applyAlignment="1">
      <alignment horizontal="center" vertical="center" textRotation="255" wrapText="1"/>
    </xf>
    <xf numFmtId="0" fontId="13" fillId="0" borderId="6" xfId="0" applyFont="1" applyBorder="1" applyAlignment="1">
      <alignment horizontal="center" vertical="center" textRotation="255" wrapText="1"/>
    </xf>
    <xf numFmtId="0" fontId="13" fillId="0" borderId="5" xfId="0" applyFont="1" applyBorder="1" applyAlignment="1">
      <alignment horizontal="center" vertical="center" textRotation="255" wrapText="1"/>
    </xf>
    <xf numFmtId="0" fontId="13" fillId="0" borderId="11" xfId="0" applyFont="1" applyBorder="1" applyAlignment="1">
      <alignment horizontal="center" vertical="center" textRotation="255" wrapText="1"/>
    </xf>
    <xf numFmtId="0" fontId="13" fillId="0" borderId="0" xfId="0" applyFont="1" applyAlignment="1">
      <alignment horizontal="center" vertical="center" textRotation="255" wrapText="1"/>
    </xf>
    <xf numFmtId="0" fontId="13" fillId="0" borderId="12"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14"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3" fillId="0" borderId="0" xfId="0" applyFont="1" applyBorder="1" applyAlignment="1">
      <alignment horizontal="center" vertical="center" textRotation="255" wrapText="1"/>
    </xf>
    <xf numFmtId="176" fontId="13" fillId="0" borderId="4" xfId="0" applyNumberFormat="1" applyFont="1" applyBorder="1" applyAlignment="1">
      <alignment horizontal="right" vertical="center" wrapText="1"/>
    </xf>
    <xf numFmtId="176" fontId="13" fillId="0" borderId="6" xfId="0" applyNumberFormat="1" applyFont="1" applyBorder="1" applyAlignment="1">
      <alignment horizontal="right" vertical="center" wrapText="1"/>
    </xf>
    <xf numFmtId="176" fontId="13" fillId="0" borderId="5" xfId="0" applyNumberFormat="1" applyFont="1" applyBorder="1" applyAlignment="1">
      <alignment horizontal="right" vertical="center" wrapText="1"/>
    </xf>
    <xf numFmtId="176" fontId="21" fillId="3" borderId="11" xfId="0" applyNumberFormat="1" applyFont="1" applyFill="1" applyBorder="1" applyAlignment="1">
      <alignment horizontal="center" vertical="center"/>
    </xf>
    <xf numFmtId="176" fontId="21" fillId="3" borderId="0" xfId="0" applyNumberFormat="1" applyFont="1" applyFill="1" applyBorder="1" applyAlignment="1">
      <alignment horizontal="center" vertical="center"/>
    </xf>
    <xf numFmtId="176" fontId="21" fillId="3" borderId="12" xfId="0" applyNumberFormat="1" applyFont="1" applyFill="1" applyBorder="1" applyAlignment="1">
      <alignment horizontal="center" vertical="center"/>
    </xf>
    <xf numFmtId="176" fontId="13" fillId="0" borderId="11" xfId="0" quotePrefix="1" applyNumberFormat="1" applyFont="1" applyBorder="1" applyAlignment="1">
      <alignment horizontal="center" vertical="center"/>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1" xfId="0" applyFont="1" applyBorder="1" applyAlignment="1">
      <alignment horizontal="center" vertical="center" textRotation="255" shrinkToFit="1"/>
    </xf>
    <xf numFmtId="0" fontId="13" fillId="0" borderId="0" xfId="0" applyFont="1" applyBorder="1" applyAlignment="1">
      <alignment horizontal="center" vertical="center" textRotation="255" shrinkToFit="1"/>
    </xf>
    <xf numFmtId="0" fontId="13" fillId="0" borderId="12" xfId="0" applyFont="1" applyBorder="1" applyAlignment="1">
      <alignment horizontal="center" vertical="center" textRotation="255" shrinkToFit="1"/>
    </xf>
    <xf numFmtId="0" fontId="13" fillId="0" borderId="13"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176" fontId="13" fillId="0" borderId="13" xfId="0" applyNumberFormat="1" applyFont="1" applyBorder="1" applyAlignment="1">
      <alignment horizontal="right" vertical="center" wrapText="1"/>
    </xf>
    <xf numFmtId="176" fontId="13" fillId="0" borderId="14" xfId="0" applyNumberFormat="1" applyFont="1" applyBorder="1" applyAlignment="1">
      <alignment horizontal="right" vertical="center" wrapText="1"/>
    </xf>
    <xf numFmtId="176" fontId="13" fillId="0" borderId="15" xfId="0" applyNumberFormat="1" applyFont="1" applyBorder="1" applyAlignment="1">
      <alignment horizontal="right" vertical="center" wrapText="1"/>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9" xfId="0" applyFont="1" applyBorder="1" applyAlignment="1">
      <alignment horizontal="center" vertical="center" textRotation="255"/>
    </xf>
    <xf numFmtId="0" fontId="13" fillId="0" borderId="7" xfId="0" applyFont="1" applyBorder="1" applyAlignment="1">
      <alignment horizontal="center" vertical="center" textRotation="255" shrinkToFit="1"/>
    </xf>
    <xf numFmtId="0" fontId="13" fillId="0" borderId="8"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176" fontId="13" fillId="0" borderId="11" xfId="0" applyNumberFormat="1" applyFont="1" applyBorder="1" applyAlignment="1">
      <alignment vertical="center" wrapText="1"/>
    </xf>
    <xf numFmtId="176" fontId="13" fillId="0" borderId="0" xfId="0" applyNumberFormat="1" applyFont="1" applyBorder="1" applyAlignment="1">
      <alignment vertical="center" wrapText="1"/>
    </xf>
    <xf numFmtId="176" fontId="13" fillId="0" borderId="12" xfId="0" applyNumberFormat="1" applyFont="1" applyBorder="1" applyAlignment="1">
      <alignment vertical="center" wrapText="1"/>
    </xf>
    <xf numFmtId="176" fontId="13" fillId="0" borderId="4" xfId="0" applyNumberFormat="1" applyFont="1" applyBorder="1" applyAlignment="1">
      <alignment horizontal="center" vertical="center" shrinkToFit="1"/>
    </xf>
    <xf numFmtId="176" fontId="13" fillId="0" borderId="6" xfId="0" applyNumberFormat="1" applyFont="1" applyBorder="1" applyAlignment="1">
      <alignment horizontal="center" vertical="center" shrinkToFit="1"/>
    </xf>
    <xf numFmtId="176" fontId="13" fillId="0" borderId="5" xfId="0" applyNumberFormat="1" applyFont="1" applyBorder="1" applyAlignment="1">
      <alignment horizontal="center" vertical="center" shrinkToFit="1"/>
    </xf>
    <xf numFmtId="176" fontId="13" fillId="3" borderId="11" xfId="0" applyNumberFormat="1" applyFont="1" applyFill="1" applyBorder="1" applyAlignment="1">
      <alignment horizontal="center" vertical="center" shrinkToFit="1"/>
    </xf>
    <xf numFmtId="176" fontId="13" fillId="3" borderId="0" xfId="0" applyNumberFormat="1" applyFont="1" applyFill="1" applyBorder="1" applyAlignment="1">
      <alignment horizontal="center" vertical="center" shrinkToFit="1"/>
    </xf>
    <xf numFmtId="176" fontId="13" fillId="3" borderId="12" xfId="0" applyNumberFormat="1" applyFont="1" applyFill="1" applyBorder="1" applyAlignment="1">
      <alignment horizontal="center" vertical="center" shrinkToFit="1"/>
    </xf>
    <xf numFmtId="176" fontId="13" fillId="0" borderId="11" xfId="0" applyNumberFormat="1" applyFont="1" applyBorder="1" applyAlignment="1">
      <alignment vertical="center" shrinkToFit="1"/>
    </xf>
    <xf numFmtId="176" fontId="13" fillId="0" borderId="0" xfId="0" applyNumberFormat="1" applyFont="1" applyBorder="1" applyAlignment="1">
      <alignment vertical="center" shrinkToFit="1"/>
    </xf>
    <xf numFmtId="176" fontId="13" fillId="0" borderId="12" xfId="0" applyNumberFormat="1" applyFont="1" applyBorder="1" applyAlignment="1">
      <alignment vertical="center" shrinkToFit="1"/>
    </xf>
    <xf numFmtId="176" fontId="13" fillId="0" borderId="13" xfId="0" quotePrefix="1" applyNumberFormat="1" applyFont="1" applyBorder="1" applyAlignment="1">
      <alignment horizontal="center" vertical="center" shrinkToFit="1"/>
    </xf>
    <xf numFmtId="176" fontId="13" fillId="0" borderId="14" xfId="0" applyNumberFormat="1" applyFont="1" applyBorder="1" applyAlignment="1">
      <alignment horizontal="center" vertical="center" shrinkToFit="1"/>
    </xf>
    <xf numFmtId="176" fontId="13" fillId="0" borderId="15" xfId="0" applyNumberFormat="1" applyFont="1" applyBorder="1" applyAlignment="1">
      <alignment horizontal="center" vertical="center" shrinkToFit="1"/>
    </xf>
  </cellXfs>
  <cellStyles count="11">
    <cellStyle name="パーセント 2" xfId="3"/>
    <cellStyle name="ハイパーリンク" xfId="10" builtinId="8"/>
    <cellStyle name="桁区切り" xfId="8" builtinId="6"/>
    <cellStyle name="桁区切り 2" xfId="4"/>
    <cellStyle name="桁区切り 2 2" xfId="5"/>
    <cellStyle name="桁区切り 3" xfId="9"/>
    <cellStyle name="標準" xfId="0" builtinId="0"/>
    <cellStyle name="標準 2" xfId="2"/>
    <cellStyle name="標準 2 2" xfId="6"/>
    <cellStyle name="標準 3" xfId="7"/>
    <cellStyle name="標準_事業の内容及び及び経費配分書（工事分）"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18</xdr:col>
      <xdr:colOff>276225</xdr:colOff>
      <xdr:row>5</xdr:row>
      <xdr:rowOff>114300</xdr:rowOff>
    </xdr:from>
    <xdr:to>
      <xdr:col>18</xdr:col>
      <xdr:colOff>495300</xdr:colOff>
      <xdr:row>7</xdr:row>
      <xdr:rowOff>171450</xdr:rowOff>
    </xdr:to>
    <xdr:sp macro="" textlink="">
      <xdr:nvSpPr>
        <xdr:cNvPr id="2" name="右中かっこ 1"/>
        <xdr:cNvSpPr/>
      </xdr:nvSpPr>
      <xdr:spPr>
        <a:xfrm>
          <a:off x="11572875" y="1371600"/>
          <a:ext cx="219075" cy="609600"/>
        </a:xfrm>
        <a:prstGeom prst="rightBrace">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257179</xdr:colOff>
      <xdr:row>32</xdr:row>
      <xdr:rowOff>104778</xdr:rowOff>
    </xdr:from>
    <xdr:to>
      <xdr:col>6</xdr:col>
      <xdr:colOff>819153</xdr:colOff>
      <xdr:row>33</xdr:row>
      <xdr:rowOff>152403</xdr:rowOff>
    </xdr:to>
    <xdr:sp macro="" textlink="">
      <xdr:nvSpPr>
        <xdr:cNvPr id="2" name="左中かっこ 1"/>
        <xdr:cNvSpPr/>
      </xdr:nvSpPr>
      <xdr:spPr>
        <a:xfrm rot="16200000">
          <a:off x="2771779" y="5372103"/>
          <a:ext cx="228600" cy="1123949"/>
        </a:xfrm>
        <a:prstGeom prst="leftBrace">
          <a:avLst>
            <a:gd name="adj1" fmla="val 8333"/>
            <a:gd name="adj2" fmla="val 815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32</xdr:row>
      <xdr:rowOff>114300</xdr:rowOff>
    </xdr:from>
    <xdr:to>
      <xdr:col>8</xdr:col>
      <xdr:colOff>752474</xdr:colOff>
      <xdr:row>33</xdr:row>
      <xdr:rowOff>161925</xdr:rowOff>
    </xdr:to>
    <xdr:sp macro="" textlink="">
      <xdr:nvSpPr>
        <xdr:cNvPr id="3" name="左中かっこ 2"/>
        <xdr:cNvSpPr/>
      </xdr:nvSpPr>
      <xdr:spPr>
        <a:xfrm rot="16200000">
          <a:off x="4305300" y="5381625"/>
          <a:ext cx="228600" cy="1123949"/>
        </a:xfrm>
        <a:prstGeom prst="leftBrace">
          <a:avLst>
            <a:gd name="adj1" fmla="val 8333"/>
            <a:gd name="adj2" fmla="val 81522"/>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15</xdr:col>
      <xdr:colOff>285750</xdr:colOff>
      <xdr:row>14</xdr:row>
      <xdr:rowOff>38100</xdr:rowOff>
    </xdr:from>
    <xdr:to>
      <xdr:col>15</xdr:col>
      <xdr:colOff>428626</xdr:colOff>
      <xdr:row>15</xdr:row>
      <xdr:rowOff>161925</xdr:rowOff>
    </xdr:to>
    <xdr:sp macro="" textlink="">
      <xdr:nvSpPr>
        <xdr:cNvPr id="4" name="右中かっこ 3"/>
        <xdr:cNvSpPr/>
      </xdr:nvSpPr>
      <xdr:spPr>
        <a:xfrm>
          <a:off x="8420100" y="2571750"/>
          <a:ext cx="142876" cy="295275"/>
        </a:xfrm>
        <a:prstGeom prst="rightBrace">
          <a:avLst>
            <a:gd name="adj1" fmla="val 30357"/>
            <a:gd name="adj2" fmla="val 776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257179</xdr:colOff>
      <xdr:row>34</xdr:row>
      <xdr:rowOff>104778</xdr:rowOff>
    </xdr:from>
    <xdr:to>
      <xdr:col>6</xdr:col>
      <xdr:colOff>819153</xdr:colOff>
      <xdr:row>35</xdr:row>
      <xdr:rowOff>152403</xdr:rowOff>
    </xdr:to>
    <xdr:sp macro="" textlink="">
      <xdr:nvSpPr>
        <xdr:cNvPr id="2" name="左中かっこ 1"/>
        <xdr:cNvSpPr/>
      </xdr:nvSpPr>
      <xdr:spPr>
        <a:xfrm rot="16200000">
          <a:off x="2776541" y="5729291"/>
          <a:ext cx="219075" cy="1123949"/>
        </a:xfrm>
        <a:prstGeom prst="leftBrace">
          <a:avLst>
            <a:gd name="adj1" fmla="val 8333"/>
            <a:gd name="adj2" fmla="val 815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34</xdr:row>
      <xdr:rowOff>114300</xdr:rowOff>
    </xdr:from>
    <xdr:to>
      <xdr:col>8</xdr:col>
      <xdr:colOff>752474</xdr:colOff>
      <xdr:row>35</xdr:row>
      <xdr:rowOff>161925</xdr:rowOff>
    </xdr:to>
    <xdr:sp macro="" textlink="">
      <xdr:nvSpPr>
        <xdr:cNvPr id="3" name="左中かっこ 2"/>
        <xdr:cNvSpPr/>
      </xdr:nvSpPr>
      <xdr:spPr>
        <a:xfrm rot="16200000">
          <a:off x="4319587" y="5729288"/>
          <a:ext cx="219075" cy="1142999"/>
        </a:xfrm>
        <a:prstGeom prst="leftBrace">
          <a:avLst>
            <a:gd name="adj1" fmla="val 8333"/>
            <a:gd name="adj2" fmla="val 81522"/>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285750</xdr:colOff>
      <xdr:row>14</xdr:row>
      <xdr:rowOff>38100</xdr:rowOff>
    </xdr:from>
    <xdr:to>
      <xdr:col>17</xdr:col>
      <xdr:colOff>428626</xdr:colOff>
      <xdr:row>15</xdr:row>
      <xdr:rowOff>161925</xdr:rowOff>
    </xdr:to>
    <xdr:sp macro="" textlink="">
      <xdr:nvSpPr>
        <xdr:cNvPr id="4" name="右中かっこ 3"/>
        <xdr:cNvSpPr/>
      </xdr:nvSpPr>
      <xdr:spPr>
        <a:xfrm>
          <a:off x="8439150" y="2571750"/>
          <a:ext cx="142876" cy="295275"/>
        </a:xfrm>
        <a:prstGeom prst="rightBrace">
          <a:avLst>
            <a:gd name="adj1" fmla="val 30357"/>
            <a:gd name="adj2" fmla="val 776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561975</xdr:colOff>
      <xdr:row>23</xdr:row>
      <xdr:rowOff>171451</xdr:rowOff>
    </xdr:from>
    <xdr:to>
      <xdr:col>5</xdr:col>
      <xdr:colOff>0</xdr:colOff>
      <xdr:row>26</xdr:row>
      <xdr:rowOff>9526</xdr:rowOff>
    </xdr:to>
    <xdr:sp macro="" textlink="">
      <xdr:nvSpPr>
        <xdr:cNvPr id="5" name="左大かっこ 4"/>
        <xdr:cNvSpPr/>
      </xdr:nvSpPr>
      <xdr:spPr>
        <a:xfrm>
          <a:off x="1885950" y="4248151"/>
          <a:ext cx="76200" cy="381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428622</xdr:colOff>
      <xdr:row>23</xdr:row>
      <xdr:rowOff>161925</xdr:rowOff>
    </xdr:from>
    <xdr:to>
      <xdr:col>11</xdr:col>
      <xdr:colOff>57150</xdr:colOff>
      <xdr:row>26</xdr:row>
      <xdr:rowOff>57150</xdr:rowOff>
    </xdr:to>
    <xdr:sp macro="" textlink="">
      <xdr:nvSpPr>
        <xdr:cNvPr id="6" name="左大かっこ 5"/>
        <xdr:cNvSpPr/>
      </xdr:nvSpPr>
      <xdr:spPr>
        <a:xfrm flipH="1">
          <a:off x="5915022" y="4238625"/>
          <a:ext cx="66678" cy="43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238127</xdr:colOff>
      <xdr:row>34</xdr:row>
      <xdr:rowOff>66673</xdr:rowOff>
    </xdr:from>
    <xdr:to>
      <xdr:col>13</xdr:col>
      <xdr:colOff>400050</xdr:colOff>
      <xdr:row>36</xdr:row>
      <xdr:rowOff>47624</xdr:rowOff>
    </xdr:to>
    <xdr:sp macro="" textlink="">
      <xdr:nvSpPr>
        <xdr:cNvPr id="7" name="左中かっこ 6"/>
        <xdr:cNvSpPr/>
      </xdr:nvSpPr>
      <xdr:spPr>
        <a:xfrm rot="16200000">
          <a:off x="6653213" y="5653087"/>
          <a:ext cx="323851" cy="1304923"/>
        </a:xfrm>
        <a:prstGeom prst="leftBrace">
          <a:avLst>
            <a:gd name="adj1" fmla="val 14215"/>
            <a:gd name="adj2" fmla="val 49839"/>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31</xdr:row>
      <xdr:rowOff>66675</xdr:rowOff>
    </xdr:from>
    <xdr:to>
      <xdr:col>6</xdr:col>
      <xdr:colOff>0</xdr:colOff>
      <xdr:row>33</xdr:row>
      <xdr:rowOff>19050</xdr:rowOff>
    </xdr:to>
    <xdr:sp macro="" textlink="">
      <xdr:nvSpPr>
        <xdr:cNvPr id="2" name="左大かっこ 1"/>
        <xdr:cNvSpPr/>
      </xdr:nvSpPr>
      <xdr:spPr>
        <a:xfrm>
          <a:off x="2600325" y="5686425"/>
          <a:ext cx="95250" cy="40957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333375</xdr:colOff>
      <xdr:row>31</xdr:row>
      <xdr:rowOff>57150</xdr:rowOff>
    </xdr:from>
    <xdr:to>
      <xdr:col>11</xdr:col>
      <xdr:colOff>381000</xdr:colOff>
      <xdr:row>33</xdr:row>
      <xdr:rowOff>9525</xdr:rowOff>
    </xdr:to>
    <xdr:sp macro="" textlink="">
      <xdr:nvSpPr>
        <xdr:cNvPr id="5" name="右大かっこ 4"/>
        <xdr:cNvSpPr/>
      </xdr:nvSpPr>
      <xdr:spPr>
        <a:xfrm>
          <a:off x="6457950" y="5676900"/>
          <a:ext cx="47625" cy="409575"/>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359833</xdr:colOff>
      <xdr:row>6</xdr:row>
      <xdr:rowOff>116417</xdr:rowOff>
    </xdr:from>
    <xdr:to>
      <xdr:col>20</xdr:col>
      <xdr:colOff>578908</xdr:colOff>
      <xdr:row>8</xdr:row>
      <xdr:rowOff>175684</xdr:rowOff>
    </xdr:to>
    <xdr:sp macro="" textlink="">
      <xdr:nvSpPr>
        <xdr:cNvPr id="3" name="右中かっこ 2"/>
        <xdr:cNvSpPr/>
      </xdr:nvSpPr>
      <xdr:spPr>
        <a:xfrm>
          <a:off x="14118166" y="1598084"/>
          <a:ext cx="219075" cy="609600"/>
        </a:xfrm>
        <a:prstGeom prst="rightBrace">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xdr:colOff>
      <xdr:row>72</xdr:row>
      <xdr:rowOff>66675</xdr:rowOff>
    </xdr:from>
    <xdr:to>
      <xdr:col>1</xdr:col>
      <xdr:colOff>245744</xdr:colOff>
      <xdr:row>73</xdr:row>
      <xdr:rowOff>152400</xdr:rowOff>
    </xdr:to>
    <xdr:sp macro="" textlink="">
      <xdr:nvSpPr>
        <xdr:cNvPr id="2" name="右中かっこ 1"/>
        <xdr:cNvSpPr/>
      </xdr:nvSpPr>
      <xdr:spPr>
        <a:xfrm>
          <a:off x="8505825" y="2257425"/>
          <a:ext cx="45719" cy="25717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200025</xdr:colOff>
      <xdr:row>72</xdr:row>
      <xdr:rowOff>66675</xdr:rowOff>
    </xdr:from>
    <xdr:to>
      <xdr:col>1</xdr:col>
      <xdr:colOff>245744</xdr:colOff>
      <xdr:row>73</xdr:row>
      <xdr:rowOff>152400</xdr:rowOff>
    </xdr:to>
    <xdr:sp macro="" textlink="">
      <xdr:nvSpPr>
        <xdr:cNvPr id="2" name="右中かっこ 1"/>
        <xdr:cNvSpPr/>
      </xdr:nvSpPr>
      <xdr:spPr>
        <a:xfrm>
          <a:off x="895350" y="12487275"/>
          <a:ext cx="45719" cy="25717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333375</xdr:colOff>
      <xdr:row>6</xdr:row>
      <xdr:rowOff>23814</xdr:rowOff>
    </xdr:from>
    <xdr:to>
      <xdr:col>20</xdr:col>
      <xdr:colOff>309563</xdr:colOff>
      <xdr:row>7</xdr:row>
      <xdr:rowOff>128589</xdr:rowOff>
    </xdr:to>
    <xdr:sp macro="" textlink="">
      <xdr:nvSpPr>
        <xdr:cNvPr id="3" name="右中かっこ 2"/>
        <xdr:cNvSpPr/>
      </xdr:nvSpPr>
      <xdr:spPr>
        <a:xfrm rot="5400000">
          <a:off x="13499306" y="640558"/>
          <a:ext cx="276225" cy="1309688"/>
        </a:xfrm>
        <a:prstGeom prst="rightBrace">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85725</xdr:colOff>
      <xdr:row>31</xdr:row>
      <xdr:rowOff>66675</xdr:rowOff>
    </xdr:from>
    <xdr:to>
      <xdr:col>11</xdr:col>
      <xdr:colOff>133350</xdr:colOff>
      <xdr:row>33</xdr:row>
      <xdr:rowOff>9525</xdr:rowOff>
    </xdr:to>
    <xdr:sp macro="" textlink="">
      <xdr:nvSpPr>
        <xdr:cNvPr id="6" name="右大かっこ 5"/>
        <xdr:cNvSpPr/>
      </xdr:nvSpPr>
      <xdr:spPr>
        <a:xfrm>
          <a:off x="6210300" y="5686425"/>
          <a:ext cx="47625" cy="4000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31</xdr:row>
      <xdr:rowOff>66675</xdr:rowOff>
    </xdr:from>
    <xdr:to>
      <xdr:col>5</xdr:col>
      <xdr:colOff>0</xdr:colOff>
      <xdr:row>33</xdr:row>
      <xdr:rowOff>0</xdr:rowOff>
    </xdr:to>
    <xdr:sp macro="" textlink="">
      <xdr:nvSpPr>
        <xdr:cNvPr id="7" name="左大かっこ 6"/>
        <xdr:cNvSpPr/>
      </xdr:nvSpPr>
      <xdr:spPr>
        <a:xfrm>
          <a:off x="3286125" y="5686425"/>
          <a:ext cx="95250" cy="390525"/>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59056</xdr:colOff>
      <xdr:row>16</xdr:row>
      <xdr:rowOff>152400</xdr:rowOff>
    </xdr:from>
    <xdr:to>
      <xdr:col>6</xdr:col>
      <xdr:colOff>104775</xdr:colOff>
      <xdr:row>19</xdr:row>
      <xdr:rowOff>38100</xdr:rowOff>
    </xdr:to>
    <xdr:sp macro="" textlink="">
      <xdr:nvSpPr>
        <xdr:cNvPr id="2" name="左大かっこ 1"/>
        <xdr:cNvSpPr/>
      </xdr:nvSpPr>
      <xdr:spPr>
        <a:xfrm>
          <a:off x="8002906" y="3124200"/>
          <a:ext cx="45719" cy="40005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912494</xdr:colOff>
      <xdr:row>17</xdr:row>
      <xdr:rowOff>9525</xdr:rowOff>
    </xdr:from>
    <xdr:to>
      <xdr:col>8</xdr:col>
      <xdr:colOff>990600</xdr:colOff>
      <xdr:row>19</xdr:row>
      <xdr:rowOff>66675</xdr:rowOff>
    </xdr:to>
    <xdr:sp macro="" textlink="">
      <xdr:nvSpPr>
        <xdr:cNvPr id="3" name="左大かっこ 2"/>
        <xdr:cNvSpPr/>
      </xdr:nvSpPr>
      <xdr:spPr>
        <a:xfrm flipH="1">
          <a:off x="10066019" y="3152775"/>
          <a:ext cx="78106" cy="400050"/>
        </a:xfrm>
        <a:prstGeom prst="leftBracket">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257179</xdr:colOff>
      <xdr:row>32</xdr:row>
      <xdr:rowOff>104778</xdr:rowOff>
    </xdr:from>
    <xdr:to>
      <xdr:col>6</xdr:col>
      <xdr:colOff>819153</xdr:colOff>
      <xdr:row>33</xdr:row>
      <xdr:rowOff>152403</xdr:rowOff>
    </xdr:to>
    <xdr:sp macro="" textlink="">
      <xdr:nvSpPr>
        <xdr:cNvPr id="3" name="左中かっこ 2"/>
        <xdr:cNvSpPr/>
      </xdr:nvSpPr>
      <xdr:spPr>
        <a:xfrm rot="16200000">
          <a:off x="2771779" y="5372103"/>
          <a:ext cx="228600" cy="1123949"/>
        </a:xfrm>
        <a:prstGeom prst="leftBrace">
          <a:avLst>
            <a:gd name="adj1" fmla="val 8333"/>
            <a:gd name="adj2" fmla="val 815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32</xdr:row>
      <xdr:rowOff>114300</xdr:rowOff>
    </xdr:from>
    <xdr:to>
      <xdr:col>8</xdr:col>
      <xdr:colOff>752474</xdr:colOff>
      <xdr:row>33</xdr:row>
      <xdr:rowOff>161925</xdr:rowOff>
    </xdr:to>
    <xdr:sp macro="" textlink="">
      <xdr:nvSpPr>
        <xdr:cNvPr id="5" name="左中かっこ 4"/>
        <xdr:cNvSpPr/>
      </xdr:nvSpPr>
      <xdr:spPr>
        <a:xfrm rot="16200000">
          <a:off x="4310062" y="5367338"/>
          <a:ext cx="219075" cy="1123949"/>
        </a:xfrm>
        <a:prstGeom prst="leftBrace">
          <a:avLst>
            <a:gd name="adj1" fmla="val 8333"/>
            <a:gd name="adj2" fmla="val 81522"/>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285750</xdr:colOff>
      <xdr:row>14</xdr:row>
      <xdr:rowOff>38100</xdr:rowOff>
    </xdr:from>
    <xdr:to>
      <xdr:col>13</xdr:col>
      <xdr:colOff>428626</xdr:colOff>
      <xdr:row>15</xdr:row>
      <xdr:rowOff>161925</xdr:rowOff>
    </xdr:to>
    <xdr:sp macro="" textlink="">
      <xdr:nvSpPr>
        <xdr:cNvPr id="6" name="右中かっこ 5"/>
        <xdr:cNvSpPr/>
      </xdr:nvSpPr>
      <xdr:spPr>
        <a:xfrm>
          <a:off x="8420100" y="2571750"/>
          <a:ext cx="142876" cy="295275"/>
        </a:xfrm>
        <a:prstGeom prst="rightBrace">
          <a:avLst>
            <a:gd name="adj1" fmla="val 30357"/>
            <a:gd name="adj2" fmla="val 776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257179</xdr:colOff>
      <xdr:row>34</xdr:row>
      <xdr:rowOff>104778</xdr:rowOff>
    </xdr:from>
    <xdr:to>
      <xdr:col>6</xdr:col>
      <xdr:colOff>819153</xdr:colOff>
      <xdr:row>35</xdr:row>
      <xdr:rowOff>152403</xdr:rowOff>
    </xdr:to>
    <xdr:sp macro="" textlink="">
      <xdr:nvSpPr>
        <xdr:cNvPr id="2" name="左中かっこ 1"/>
        <xdr:cNvSpPr/>
      </xdr:nvSpPr>
      <xdr:spPr>
        <a:xfrm rot="16200000">
          <a:off x="2776541" y="5357816"/>
          <a:ext cx="219075" cy="1123949"/>
        </a:xfrm>
        <a:prstGeom prst="leftBrace">
          <a:avLst>
            <a:gd name="adj1" fmla="val 8333"/>
            <a:gd name="adj2" fmla="val 815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34</xdr:row>
      <xdr:rowOff>114300</xdr:rowOff>
    </xdr:from>
    <xdr:to>
      <xdr:col>8</xdr:col>
      <xdr:colOff>752474</xdr:colOff>
      <xdr:row>35</xdr:row>
      <xdr:rowOff>161925</xdr:rowOff>
    </xdr:to>
    <xdr:sp macro="" textlink="">
      <xdr:nvSpPr>
        <xdr:cNvPr id="3" name="左中かっこ 2"/>
        <xdr:cNvSpPr/>
      </xdr:nvSpPr>
      <xdr:spPr>
        <a:xfrm rot="16200000">
          <a:off x="4310062" y="5367338"/>
          <a:ext cx="219075" cy="1123949"/>
        </a:xfrm>
        <a:prstGeom prst="leftBrace">
          <a:avLst>
            <a:gd name="adj1" fmla="val 8333"/>
            <a:gd name="adj2" fmla="val 81522"/>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285750</xdr:colOff>
      <xdr:row>14</xdr:row>
      <xdr:rowOff>38100</xdr:rowOff>
    </xdr:from>
    <xdr:to>
      <xdr:col>13</xdr:col>
      <xdr:colOff>428626</xdr:colOff>
      <xdr:row>15</xdr:row>
      <xdr:rowOff>161925</xdr:rowOff>
    </xdr:to>
    <xdr:sp macro="" textlink="">
      <xdr:nvSpPr>
        <xdr:cNvPr id="4" name="右中かっこ 3"/>
        <xdr:cNvSpPr/>
      </xdr:nvSpPr>
      <xdr:spPr>
        <a:xfrm>
          <a:off x="8420100" y="2571750"/>
          <a:ext cx="142876" cy="295275"/>
        </a:xfrm>
        <a:prstGeom prst="rightBrace">
          <a:avLst>
            <a:gd name="adj1" fmla="val 30357"/>
            <a:gd name="adj2" fmla="val 776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657225</xdr:colOff>
      <xdr:row>24</xdr:row>
      <xdr:rowOff>1</xdr:rowOff>
    </xdr:from>
    <xdr:to>
      <xdr:col>4</xdr:col>
      <xdr:colOff>714375</xdr:colOff>
      <xdr:row>26</xdr:row>
      <xdr:rowOff>19051</xdr:rowOff>
    </xdr:to>
    <xdr:sp macro="" textlink="">
      <xdr:nvSpPr>
        <xdr:cNvPr id="5" name="左大かっこ 4"/>
        <xdr:cNvSpPr/>
      </xdr:nvSpPr>
      <xdr:spPr>
        <a:xfrm>
          <a:off x="1981200" y="4248151"/>
          <a:ext cx="57150" cy="3619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885823</xdr:colOff>
      <xdr:row>23</xdr:row>
      <xdr:rowOff>152400</xdr:rowOff>
    </xdr:from>
    <xdr:to>
      <xdr:col>10</xdr:col>
      <xdr:colOff>28574</xdr:colOff>
      <xdr:row>26</xdr:row>
      <xdr:rowOff>47625</xdr:rowOff>
    </xdr:to>
    <xdr:sp macro="" textlink="">
      <xdr:nvSpPr>
        <xdr:cNvPr id="6" name="左大かっこ 5"/>
        <xdr:cNvSpPr/>
      </xdr:nvSpPr>
      <xdr:spPr>
        <a:xfrm flipH="1">
          <a:off x="6172198" y="4229100"/>
          <a:ext cx="76201" cy="4095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20225;&#30011;&#37096;/06_&#38450;&#38899;&#23550;&#31574;&#35506;/20_&#38450;&#38899;&#29677;/12_&#38450;&#38899;&#31532;&#65298;&#20418;/&#20418;&#21729;/&#9312;&#35036;&#21161;&#20107;&#26989;&#20107;&#26696;/&#24179;&#25104;27&#24180;&#24230;&#20107;&#26696;/&#9313;&#20013;&#22830;&#26519;&#38291;&#24188;&#31258;&#22290;&#65288;H26&#24037;&#20107;&#65289;/&#9318;&#23455;&#32318;&#22577;&#21578;&#26360;/&#23455;&#32318;&#22577;&#21578;&#26360;(&#20013;&#22830;&#26519;&#38291;&#24188;)&#177;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
      <sheetName val="収支精算書"/>
      <sheetName val="実績金額算定"/>
      <sheetName val="事務費内訳書"/>
    </sheetNames>
    <sheetDataSet>
      <sheetData sheetId="0">
        <row r="27">
          <cell r="O27" t="str">
            <v>平成２６年度</v>
          </cell>
        </row>
        <row r="28">
          <cell r="O28" t="str">
            <v>平成２７年度</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23"/>
  <sheetViews>
    <sheetView showGridLines="0" tabSelected="1" zoomScale="95" zoomScaleNormal="95" workbookViewId="0">
      <selection activeCell="E17" sqref="E17"/>
    </sheetView>
  </sheetViews>
  <sheetFormatPr defaultRowHeight="13.5" x14ac:dyDescent="0.15"/>
  <cols>
    <col min="2" max="2" width="29.625" bestFit="1" customWidth="1"/>
    <col min="3" max="3" width="24.25" bestFit="1" customWidth="1"/>
    <col min="4" max="4" width="26.625" bestFit="1" customWidth="1"/>
    <col min="5" max="5" width="25.125" bestFit="1" customWidth="1"/>
    <col min="6" max="6" width="26.5" bestFit="1" customWidth="1"/>
    <col min="7" max="7" width="19.125" bestFit="1" customWidth="1"/>
  </cols>
  <sheetData>
    <row r="4" spans="2:7" ht="22.5" customHeight="1" x14ac:dyDescent="0.15">
      <c r="B4" s="278"/>
      <c r="C4" s="337" t="s">
        <v>533</v>
      </c>
      <c r="D4" s="341" t="s">
        <v>538</v>
      </c>
      <c r="E4" s="342" t="s">
        <v>534</v>
      </c>
      <c r="F4" s="339" t="s">
        <v>538</v>
      </c>
      <c r="G4" s="278" t="s">
        <v>654</v>
      </c>
    </row>
    <row r="5" spans="2:7" ht="22.5" customHeight="1" x14ac:dyDescent="0.15">
      <c r="B5" s="275" t="s">
        <v>527</v>
      </c>
      <c r="C5" s="502" t="s">
        <v>535</v>
      </c>
      <c r="D5" s="503" t="s">
        <v>659</v>
      </c>
      <c r="E5" s="505" t="s">
        <v>536</v>
      </c>
      <c r="F5" s="506" t="s">
        <v>660</v>
      </c>
      <c r="G5" s="515" t="s">
        <v>831</v>
      </c>
    </row>
    <row r="6" spans="2:7" ht="22.5" customHeight="1" x14ac:dyDescent="0.15">
      <c r="B6" s="277"/>
      <c r="C6" s="284"/>
      <c r="D6" s="504" t="s">
        <v>661</v>
      </c>
      <c r="E6" s="343"/>
      <c r="F6" s="507" t="s">
        <v>661</v>
      </c>
      <c r="G6" s="277" t="s">
        <v>655</v>
      </c>
    </row>
    <row r="7" spans="2:7" ht="22.5" customHeight="1" x14ac:dyDescent="0.15">
      <c r="B7" s="278" t="s">
        <v>528</v>
      </c>
      <c r="C7" s="508" t="s">
        <v>666</v>
      </c>
      <c r="D7" s="341"/>
      <c r="E7" s="509" t="s">
        <v>667</v>
      </c>
      <c r="F7" s="339"/>
      <c r="G7" s="278"/>
    </row>
    <row r="8" spans="2:7" ht="22.5" customHeight="1" x14ac:dyDescent="0.15">
      <c r="B8" s="278" t="s">
        <v>529</v>
      </c>
      <c r="C8" s="508" t="s">
        <v>662</v>
      </c>
      <c r="D8" s="341"/>
      <c r="E8" s="509" t="s">
        <v>663</v>
      </c>
      <c r="F8" s="339"/>
      <c r="G8" s="278" t="s">
        <v>656</v>
      </c>
    </row>
    <row r="9" spans="2:7" ht="22.5" customHeight="1" x14ac:dyDescent="0.15">
      <c r="B9" s="278" t="s">
        <v>530</v>
      </c>
      <c r="C9" s="508" t="s">
        <v>664</v>
      </c>
      <c r="D9" s="341"/>
      <c r="E9" s="509" t="s">
        <v>665</v>
      </c>
      <c r="F9" s="339"/>
      <c r="G9" s="278"/>
    </row>
    <row r="10" spans="2:7" ht="22.5" customHeight="1" x14ac:dyDescent="0.15">
      <c r="B10" s="275" t="s">
        <v>532</v>
      </c>
      <c r="C10" s="501" t="s">
        <v>684</v>
      </c>
      <c r="D10" s="503" t="s">
        <v>668</v>
      </c>
      <c r="E10" s="505" t="s">
        <v>685</v>
      </c>
      <c r="F10" s="506" t="s">
        <v>670</v>
      </c>
      <c r="G10" s="275" t="s">
        <v>657</v>
      </c>
    </row>
    <row r="11" spans="2:7" ht="22.5" customHeight="1" x14ac:dyDescent="0.15">
      <c r="B11" s="277"/>
      <c r="C11" s="284"/>
      <c r="D11" s="504" t="s">
        <v>669</v>
      </c>
      <c r="E11" s="343"/>
      <c r="F11" s="507" t="s">
        <v>669</v>
      </c>
      <c r="G11" s="277"/>
    </row>
    <row r="12" spans="2:7" ht="22.5" customHeight="1" x14ac:dyDescent="0.15">
      <c r="B12" s="338" t="s">
        <v>448</v>
      </c>
      <c r="C12" s="505" t="s">
        <v>683</v>
      </c>
      <c r="D12" s="506" t="s">
        <v>696</v>
      </c>
      <c r="E12" s="505" t="s">
        <v>800</v>
      </c>
      <c r="F12" s="506" t="s">
        <v>799</v>
      </c>
      <c r="G12" s="275" t="s">
        <v>671</v>
      </c>
    </row>
    <row r="13" spans="2:7" ht="22.5" customHeight="1" x14ac:dyDescent="0.15">
      <c r="B13" s="284" t="s">
        <v>577</v>
      </c>
      <c r="C13" s="343"/>
      <c r="D13" s="286"/>
      <c r="E13" s="343"/>
      <c r="F13" s="286"/>
      <c r="G13" s="277"/>
    </row>
    <row r="14" spans="2:7" ht="22.5" customHeight="1" x14ac:dyDescent="0.15"/>
    <row r="15" spans="2:7" ht="22.5" customHeight="1" x14ac:dyDescent="0.15">
      <c r="B15" s="278" t="s">
        <v>537</v>
      </c>
      <c r="C15" s="278" t="s">
        <v>533</v>
      </c>
      <c r="D15" s="278" t="s">
        <v>538</v>
      </c>
    </row>
    <row r="16" spans="2:7" ht="22.5" customHeight="1" x14ac:dyDescent="0.15">
      <c r="B16" s="275" t="s">
        <v>531</v>
      </c>
      <c r="C16" s="512" t="s">
        <v>535</v>
      </c>
      <c r="D16" s="512" t="s">
        <v>659</v>
      </c>
    </row>
    <row r="17" spans="2:4" ht="22.5" customHeight="1" x14ac:dyDescent="0.15">
      <c r="B17" s="276"/>
      <c r="C17" s="276"/>
      <c r="D17" s="513" t="s">
        <v>701</v>
      </c>
    </row>
    <row r="18" spans="2:4" ht="22.5" customHeight="1" x14ac:dyDescent="0.15">
      <c r="B18" s="276"/>
      <c r="C18" s="276"/>
      <c r="D18" s="513" t="s">
        <v>765</v>
      </c>
    </row>
    <row r="19" spans="2:4" ht="22.5" customHeight="1" x14ac:dyDescent="0.15">
      <c r="B19" s="277"/>
      <c r="C19" s="277"/>
      <c r="D19" s="514" t="s">
        <v>737</v>
      </c>
    </row>
    <row r="20" spans="2:4" ht="22.5" customHeight="1" x14ac:dyDescent="0.15">
      <c r="B20" s="275" t="s">
        <v>532</v>
      </c>
      <c r="C20" s="512" t="s">
        <v>739</v>
      </c>
      <c r="D20" s="512" t="s">
        <v>764</v>
      </c>
    </row>
    <row r="21" spans="2:4" ht="22.5" customHeight="1" x14ac:dyDescent="0.15">
      <c r="B21" s="276"/>
      <c r="C21" s="276"/>
      <c r="D21" s="513" t="s">
        <v>701</v>
      </c>
    </row>
    <row r="22" spans="2:4" ht="22.5" customHeight="1" x14ac:dyDescent="0.15">
      <c r="B22" s="276"/>
      <c r="C22" s="276"/>
      <c r="D22" s="513" t="s">
        <v>789</v>
      </c>
    </row>
    <row r="23" spans="2:4" ht="22.5" customHeight="1" x14ac:dyDescent="0.15">
      <c r="B23" s="277"/>
      <c r="C23" s="277"/>
      <c r="D23" s="514" t="s">
        <v>737</v>
      </c>
    </row>
  </sheetData>
  <phoneticPr fontId="1"/>
  <hyperlinks>
    <hyperlink ref="C5" location="'1.交付申請書(単)'!A1" display="1.交付申請書"/>
    <hyperlink ref="D5" location="'1-1.経費配分書（単）'!A1" display="1-1.経費配分書（単）"/>
    <hyperlink ref="D6" location="'3.収支予算書'!A1" display="3.収支予算書"/>
    <hyperlink ref="E5" location="'2.交付申請書(国)'!A1" display="2.交付申請書"/>
    <hyperlink ref="F5" location="'2-1.経費配分書（国）'!A1" display="2-1.経費配分書（国）"/>
    <hyperlink ref="F6" location="'3.収支予算書'!A1" display="3.収支予算書"/>
    <hyperlink ref="C7" location="'8.計画変更承認申請書(単）'!A1" display="8.計画変更承認申請書(単)"/>
    <hyperlink ref="E7" location="'9.計画変更承認申請書(国)'!A1" display="9.計画変更承認申請書（国）"/>
    <hyperlink ref="C8" location="'4.着手報告書(単)'!A1" display="4.着手報告書(単)"/>
    <hyperlink ref="E8" location="'5.着手報告書(国)'!A1" display="5.着手報告書（国）"/>
    <hyperlink ref="C9" location="'6.遂行状況報告書（単）'!A1" display="6.遂行状況報告書(単)"/>
    <hyperlink ref="E9" location="'7.遂行状況報告書（国）'!A1" display="7.遂行状況報告書(国)"/>
    <hyperlink ref="C10" location="'15.実績報告書（単）'!A1" display="15.実績報告書(単)"/>
    <hyperlink ref="E10" location="'16.実績報告書（国)'!A1" display="16.実績報告書(国)"/>
    <hyperlink ref="D10" location="'15-1.収支精算書(単)'!A1" display="15-1.収支精算書(単）"/>
    <hyperlink ref="F10" location="'16-1収支精算書(国)'!A1" display="16-1.収支精算書(国）"/>
    <hyperlink ref="D11" location="'17.完了検査等調書'!A1" display="17.完了検査等調書"/>
    <hyperlink ref="F11" location="'17.完了検査等調書'!A1" display="17.完了検査等調書"/>
    <hyperlink ref="C12" location="'18.実績報告書（未了・単）'!A1" display="18.実績報告書（未了・単）"/>
    <hyperlink ref="E12" location="'19.実績報告書（年度末･国)'!A1" display="19.実績報告書(未了・国）"/>
    <hyperlink ref="D12" location="'18-1.収支状況調書(未了・単)'!A1" display="18-1.収支状況調書(未了・単)"/>
    <hyperlink ref="F12" location="'19-1.収支状況調書(年度末・国)'!A1" display="19-1.収支状況書(年度末･国)"/>
    <hyperlink ref="C16" location="'1.交付申請書(単)'!A1" display="1.交付申請書"/>
    <hyperlink ref="D16" location="'1-1.経費配分書（単）'!A1" display="1-1.経費配分書（単）"/>
    <hyperlink ref="D17" location="'20.事業内容調書(1)'!A1" display="20.事業内容調書(1)"/>
    <hyperlink ref="D18" location="'21.事業内容調書(2)'!A1" display="21.事業内容調書(2)"/>
    <hyperlink ref="D19" location="'22.料金等内訳表'!A1" display="22.料金等内訳表"/>
    <hyperlink ref="C20" location="'23.実績報告書（維持費）'!A1" display="23.実績報告書"/>
    <hyperlink ref="D20" location="'23-1.収支精算書(維持費) '!A1" display="23-1.収支精算書"/>
    <hyperlink ref="D21" location="'20.事業内容調書(1)'!A1" display="20.事業内容調書(1)"/>
    <hyperlink ref="D22" location="'24.事業内容調書(3)'!A1" display="24.事業内容調書"/>
    <hyperlink ref="D23" location="'22.料金等内訳表'!A1" display="22.料金等内訳表"/>
  </hyperlinks>
  <pageMargins left="0.11811023622047245" right="0.31496062992125984" top="0.74803149606299213" bottom="0.74803149606299213"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showGridLines="0" view="pageBreakPreview" zoomScaleNormal="100" zoomScaleSheetLayoutView="100" workbookViewId="0">
      <selection activeCell="B22" sqref="B22"/>
    </sheetView>
  </sheetViews>
  <sheetFormatPr defaultRowHeight="13.5" x14ac:dyDescent="0.15"/>
  <cols>
    <col min="1" max="1" width="9.125" style="152" customWidth="1"/>
    <col min="2" max="2" width="17.5" style="152" customWidth="1"/>
    <col min="3" max="5" width="16.25" style="152" customWidth="1"/>
    <col min="6" max="6" width="15.625" style="152" customWidth="1"/>
    <col min="7" max="7" width="9" style="152"/>
    <col min="8" max="8" width="2.5" style="179" customWidth="1"/>
    <col min="9" max="11" width="3.125" style="179" customWidth="1"/>
    <col min="12" max="12" width="5.75" style="180" customWidth="1"/>
    <col min="13" max="13" width="7.375" style="179" customWidth="1"/>
    <col min="14" max="14" width="12.5" style="179" customWidth="1"/>
    <col min="15" max="15" width="7.375" style="179" customWidth="1"/>
    <col min="16" max="16" width="12.5" style="179" customWidth="1"/>
    <col min="17" max="17" width="3.5" style="179" bestFit="1" customWidth="1"/>
    <col min="18" max="18" width="5.125" style="179" customWidth="1"/>
    <col min="19" max="21" width="8.75" style="179" customWidth="1"/>
    <col min="22" max="22" width="7.25" style="179" customWidth="1"/>
    <col min="23" max="16384" width="9" style="152"/>
  </cols>
  <sheetData>
    <row r="1" spans="1:22" ht="14.25" x14ac:dyDescent="0.15">
      <c r="H1" s="178" t="s">
        <v>264</v>
      </c>
    </row>
    <row r="3" spans="1:22" ht="17.25" customHeight="1" x14ac:dyDescent="0.15">
      <c r="A3" s="522" t="s">
        <v>221</v>
      </c>
      <c r="B3" s="522"/>
      <c r="C3" s="522"/>
      <c r="D3" s="522"/>
      <c r="E3" s="522"/>
      <c r="F3" s="522"/>
      <c r="G3" s="522"/>
      <c r="I3" s="732" t="s">
        <v>293</v>
      </c>
      <c r="J3" s="733"/>
      <c r="K3" s="734"/>
      <c r="L3" s="727" t="s">
        <v>291</v>
      </c>
      <c r="M3" s="741" t="s">
        <v>267</v>
      </c>
      <c r="N3" s="741"/>
      <c r="O3" s="741" t="s">
        <v>268</v>
      </c>
      <c r="P3" s="741"/>
      <c r="Q3" s="690" t="s">
        <v>269</v>
      </c>
      <c r="R3" s="742"/>
      <c r="S3" s="717" t="s">
        <v>270</v>
      </c>
      <c r="T3" s="718"/>
      <c r="U3" s="719"/>
      <c r="V3" s="182"/>
    </row>
    <row r="4" spans="1:22" ht="17.25" customHeight="1" x14ac:dyDescent="0.15">
      <c r="A4" s="522" t="s">
        <v>252</v>
      </c>
      <c r="B4" s="522"/>
      <c r="C4" s="522"/>
      <c r="D4" s="522"/>
      <c r="E4" s="522"/>
      <c r="F4" s="522"/>
      <c r="G4" s="522"/>
      <c r="I4" s="735"/>
      <c r="J4" s="736"/>
      <c r="K4" s="737"/>
      <c r="L4" s="728"/>
      <c r="M4" s="730" t="s">
        <v>292</v>
      </c>
      <c r="N4" s="185" t="s">
        <v>274</v>
      </c>
      <c r="O4" s="730" t="s">
        <v>292</v>
      </c>
      <c r="P4" s="185" t="s">
        <v>274</v>
      </c>
      <c r="Q4" s="250" t="s">
        <v>275</v>
      </c>
      <c r="R4" s="725" t="s">
        <v>276</v>
      </c>
      <c r="S4" s="245"/>
      <c r="T4" s="720" t="s">
        <v>294</v>
      </c>
      <c r="U4" s="721"/>
      <c r="V4" s="186" t="s">
        <v>241</v>
      </c>
    </row>
    <row r="5" spans="1:22" x14ac:dyDescent="0.15">
      <c r="I5" s="738"/>
      <c r="J5" s="739"/>
      <c r="K5" s="740"/>
      <c r="L5" s="729"/>
      <c r="M5" s="731"/>
      <c r="N5" s="189" t="s">
        <v>280</v>
      </c>
      <c r="O5" s="731"/>
      <c r="P5" s="189" t="s">
        <v>281</v>
      </c>
      <c r="Q5" s="251" t="s">
        <v>282</v>
      </c>
      <c r="R5" s="726"/>
      <c r="S5" s="246"/>
      <c r="T5" s="252" t="s">
        <v>295</v>
      </c>
      <c r="U5" s="252" t="s">
        <v>296</v>
      </c>
      <c r="V5" s="190"/>
    </row>
    <row r="6" spans="1:22" ht="13.5" customHeight="1" x14ac:dyDescent="0.15">
      <c r="I6" s="693" t="s">
        <v>298</v>
      </c>
      <c r="J6" s="694"/>
      <c r="K6" s="695"/>
      <c r="L6" s="184"/>
      <c r="M6" s="192" t="s">
        <v>283</v>
      </c>
      <c r="N6" s="192" t="s">
        <v>138</v>
      </c>
      <c r="O6" s="192" t="s">
        <v>283</v>
      </c>
      <c r="P6" s="193" t="s">
        <v>138</v>
      </c>
      <c r="Q6" s="194"/>
      <c r="R6" s="195" t="s">
        <v>284</v>
      </c>
      <c r="S6" s="196" t="s">
        <v>138</v>
      </c>
      <c r="T6" s="197"/>
      <c r="U6" s="197"/>
      <c r="V6" s="197"/>
    </row>
    <row r="7" spans="1:22" x14ac:dyDescent="0.15">
      <c r="F7" s="199"/>
      <c r="I7" s="696"/>
      <c r="J7" s="697"/>
      <c r="K7" s="698"/>
      <c r="L7" s="200" t="s">
        <v>288</v>
      </c>
      <c r="M7" s="201">
        <v>858.98</v>
      </c>
      <c r="N7" s="202">
        <v>480174183</v>
      </c>
      <c r="O7" s="201">
        <v>858.98</v>
      </c>
      <c r="P7" s="202">
        <f>INT(+N7*Q7*0.01)</f>
        <v>432156764</v>
      </c>
      <c r="Q7" s="711">
        <v>90</v>
      </c>
      <c r="R7" s="712"/>
      <c r="S7" s="244"/>
      <c r="T7" s="204"/>
      <c r="U7" s="204"/>
      <c r="V7" s="204"/>
    </row>
    <row r="8" spans="1:22" x14ac:dyDescent="0.15">
      <c r="F8" s="199" t="s">
        <v>235</v>
      </c>
      <c r="I8" s="696"/>
      <c r="J8" s="697"/>
      <c r="K8" s="698"/>
      <c r="L8" s="200"/>
      <c r="M8" s="206"/>
      <c r="N8" s="207"/>
      <c r="O8" s="206"/>
      <c r="P8" s="207"/>
      <c r="Q8" s="711"/>
      <c r="R8" s="712"/>
      <c r="S8" s="203"/>
      <c r="T8" s="204"/>
      <c r="U8" s="204"/>
      <c r="V8" s="204"/>
    </row>
    <row r="9" spans="1:22" x14ac:dyDescent="0.15">
      <c r="F9" s="199" t="s">
        <v>802</v>
      </c>
      <c r="I9" s="696"/>
      <c r="J9" s="697"/>
      <c r="K9" s="698"/>
      <c r="L9" s="208" t="s">
        <v>259</v>
      </c>
      <c r="M9" s="197"/>
      <c r="N9" s="197"/>
      <c r="O9" s="197"/>
      <c r="P9" s="196"/>
      <c r="Q9" s="209"/>
      <c r="R9" s="210"/>
      <c r="S9" s="232"/>
      <c r="T9" s="208" t="s">
        <v>297</v>
      </c>
      <c r="U9" s="197"/>
      <c r="V9" s="197"/>
    </row>
    <row r="10" spans="1:22" x14ac:dyDescent="0.15">
      <c r="I10" s="696"/>
      <c r="J10" s="697"/>
      <c r="K10" s="698"/>
      <c r="L10" s="213"/>
      <c r="M10" s="197"/>
      <c r="N10" s="197"/>
      <c r="O10" s="197"/>
      <c r="P10" s="197"/>
      <c r="Q10" s="209"/>
      <c r="R10" s="214"/>
      <c r="S10" s="197"/>
      <c r="T10" s="197"/>
      <c r="U10" s="197"/>
      <c r="V10" s="197"/>
    </row>
    <row r="11" spans="1:22" x14ac:dyDescent="0.15">
      <c r="A11" s="671" t="s">
        <v>236</v>
      </c>
      <c r="B11" s="671"/>
      <c r="I11" s="699"/>
      <c r="J11" s="700"/>
      <c r="K11" s="701"/>
      <c r="L11" s="215"/>
      <c r="M11" s="216"/>
      <c r="N11" s="216"/>
      <c r="O11" s="216"/>
      <c r="P11" s="216"/>
      <c r="Q11" s="217"/>
      <c r="R11" s="218"/>
      <c r="S11" s="216"/>
      <c r="T11" s="216"/>
      <c r="U11" s="216"/>
      <c r="V11" s="216"/>
    </row>
    <row r="12" spans="1:22" x14ac:dyDescent="0.15">
      <c r="A12" s="219"/>
      <c r="B12" s="219"/>
      <c r="I12" s="673" t="s">
        <v>286</v>
      </c>
      <c r="J12" s="674"/>
      <c r="K12" s="675"/>
      <c r="L12" s="702"/>
      <c r="M12" s="702"/>
      <c r="N12" s="687">
        <f>N7</f>
        <v>480174183</v>
      </c>
      <c r="O12" s="702"/>
      <c r="P12" s="687">
        <f>P7</f>
        <v>432156764</v>
      </c>
      <c r="Q12" s="705"/>
      <c r="R12" s="706"/>
      <c r="S12" s="687"/>
      <c r="T12" s="722"/>
      <c r="U12" s="722"/>
      <c r="V12" s="220"/>
    </row>
    <row r="13" spans="1:22" x14ac:dyDescent="0.15">
      <c r="I13" s="676"/>
      <c r="J13" s="672"/>
      <c r="K13" s="677"/>
      <c r="L13" s="703"/>
      <c r="M13" s="703"/>
      <c r="N13" s="688"/>
      <c r="O13" s="703"/>
      <c r="P13" s="688"/>
      <c r="Q13" s="707"/>
      <c r="R13" s="708"/>
      <c r="S13" s="688"/>
      <c r="T13" s="723"/>
      <c r="U13" s="723"/>
      <c r="V13" s="197"/>
    </row>
    <row r="14" spans="1:22" x14ac:dyDescent="0.15">
      <c r="D14" s="199"/>
      <c r="E14" s="219" t="s">
        <v>237</v>
      </c>
      <c r="I14" s="678"/>
      <c r="J14" s="679"/>
      <c r="K14" s="680"/>
      <c r="L14" s="704"/>
      <c r="M14" s="704"/>
      <c r="N14" s="689"/>
      <c r="O14" s="704"/>
      <c r="P14" s="689"/>
      <c r="Q14" s="709"/>
      <c r="R14" s="710"/>
      <c r="S14" s="689"/>
      <c r="T14" s="724"/>
      <c r="U14" s="724"/>
      <c r="V14" s="216"/>
    </row>
    <row r="15" spans="1:22" x14ac:dyDescent="0.15">
      <c r="E15" s="219" t="s">
        <v>238</v>
      </c>
      <c r="G15" s="222"/>
      <c r="I15" s="672"/>
      <c r="J15" s="672"/>
      <c r="K15" s="672"/>
      <c r="L15" s="223"/>
      <c r="M15" s="224"/>
      <c r="N15" s="225"/>
      <c r="O15" s="224"/>
      <c r="P15" s="247"/>
      <c r="Q15" s="248"/>
      <c r="R15" s="248"/>
      <c r="S15" s="225"/>
      <c r="T15" s="225"/>
      <c r="U15" s="225"/>
      <c r="V15" s="224"/>
    </row>
    <row r="16" spans="1:22" x14ac:dyDescent="0.15">
      <c r="E16" s="219"/>
      <c r="G16" s="222"/>
      <c r="P16" s="249"/>
      <c r="Q16" s="249"/>
      <c r="R16" s="249"/>
    </row>
    <row r="17" spans="1:18" x14ac:dyDescent="0.15">
      <c r="P17" s="249"/>
      <c r="Q17" s="249"/>
      <c r="R17" s="249"/>
    </row>
    <row r="18" spans="1:18" x14ac:dyDescent="0.15">
      <c r="P18" s="249"/>
      <c r="Q18" s="249"/>
      <c r="R18" s="249"/>
    </row>
    <row r="19" spans="1:18" x14ac:dyDescent="0.15">
      <c r="B19" s="520" t="s">
        <v>811</v>
      </c>
      <c r="C19" s="520"/>
      <c r="D19" s="520"/>
      <c r="E19" s="520"/>
      <c r="F19" s="520"/>
      <c r="P19" s="249"/>
      <c r="Q19" s="249"/>
      <c r="R19" s="249"/>
    </row>
    <row r="20" spans="1:18" x14ac:dyDescent="0.15">
      <c r="B20" s="520"/>
      <c r="C20" s="520"/>
      <c r="D20" s="520"/>
      <c r="E20" s="520"/>
      <c r="F20" s="520"/>
      <c r="P20" s="249"/>
      <c r="Q20" s="249"/>
      <c r="R20" s="249"/>
    </row>
    <row r="21" spans="1:18" x14ac:dyDescent="0.15">
      <c r="B21" s="520"/>
      <c r="C21" s="520"/>
      <c r="D21" s="520"/>
      <c r="E21" s="520"/>
      <c r="F21" s="520"/>
      <c r="P21" s="249"/>
      <c r="Q21" s="249"/>
      <c r="R21" s="249"/>
    </row>
    <row r="22" spans="1:18" x14ac:dyDescent="0.15">
      <c r="B22" s="226"/>
      <c r="C22" s="226"/>
      <c r="D22" s="226"/>
      <c r="E22" s="226"/>
      <c r="F22" s="226"/>
    </row>
    <row r="24" spans="1:18" x14ac:dyDescent="0.15">
      <c r="A24" s="517" t="s">
        <v>242</v>
      </c>
      <c r="B24" s="517"/>
      <c r="C24" s="517"/>
      <c r="D24" s="517"/>
      <c r="E24" s="517"/>
      <c r="F24" s="517"/>
      <c r="G24" s="517"/>
    </row>
    <row r="25" spans="1:18" x14ac:dyDescent="0.15">
      <c r="A25" s="227"/>
      <c r="B25" s="227"/>
      <c r="C25" s="227"/>
      <c r="D25" s="227"/>
      <c r="E25" s="227"/>
      <c r="F25" s="227"/>
      <c r="G25" s="227"/>
    </row>
    <row r="26" spans="1:18" x14ac:dyDescent="0.15">
      <c r="A26" s="227"/>
      <c r="B26" s="227"/>
      <c r="C26" s="227"/>
      <c r="D26" s="227"/>
      <c r="E26" s="227"/>
      <c r="F26" s="227"/>
      <c r="G26" s="227"/>
    </row>
    <row r="28" spans="1:18" x14ac:dyDescent="0.15">
      <c r="A28" s="152">
        <v>1</v>
      </c>
      <c r="B28" s="152" t="s">
        <v>243</v>
      </c>
    </row>
    <row r="29" spans="1:18" x14ac:dyDescent="0.15">
      <c r="B29" s="152" t="s">
        <v>244</v>
      </c>
    </row>
    <row r="30" spans="1:18" ht="20.25" customHeight="1" x14ac:dyDescent="0.15">
      <c r="B30" s="153" t="s">
        <v>245</v>
      </c>
      <c r="C30" s="153" t="s">
        <v>246</v>
      </c>
      <c r="D30" s="153" t="s">
        <v>247</v>
      </c>
      <c r="E30" s="153" t="s">
        <v>239</v>
      </c>
      <c r="F30" s="153" t="s">
        <v>248</v>
      </c>
    </row>
    <row r="31" spans="1:18" ht="14.25" x14ac:dyDescent="0.15">
      <c r="B31" s="154"/>
      <c r="C31" s="155" t="s">
        <v>138</v>
      </c>
      <c r="D31" s="155" t="s">
        <v>138</v>
      </c>
      <c r="E31" s="155" t="s">
        <v>138</v>
      </c>
      <c r="F31" s="156"/>
    </row>
    <row r="32" spans="1:18" ht="20.25" customHeight="1" x14ac:dyDescent="0.15">
      <c r="B32" s="157" t="s">
        <v>139</v>
      </c>
      <c r="C32" s="158"/>
      <c r="D32" s="158"/>
      <c r="E32" s="158">
        <f>SUM(C32-D32)</f>
        <v>0</v>
      </c>
      <c r="F32" s="159"/>
    </row>
    <row r="33" spans="2:6" ht="20.25" customHeight="1" x14ac:dyDescent="0.15">
      <c r="B33" s="160"/>
      <c r="C33" s="158"/>
      <c r="D33" s="158"/>
      <c r="E33" s="158"/>
      <c r="F33" s="159"/>
    </row>
    <row r="34" spans="2:6" ht="20.25" customHeight="1" x14ac:dyDescent="0.15">
      <c r="B34" s="161"/>
      <c r="C34" s="162"/>
      <c r="D34" s="162"/>
      <c r="E34" s="162"/>
      <c r="F34" s="163"/>
    </row>
    <row r="35" spans="2:6" ht="20.25" customHeight="1" x14ac:dyDescent="0.15">
      <c r="B35" s="164" t="s">
        <v>250</v>
      </c>
      <c r="C35" s="158"/>
      <c r="D35" s="158">
        <f>+C35</f>
        <v>0</v>
      </c>
      <c r="E35" s="158">
        <f>SUM(C35-D35)</f>
        <v>0</v>
      </c>
      <c r="F35" s="165"/>
    </row>
    <row r="36" spans="2:6" ht="20.25" customHeight="1" x14ac:dyDescent="0.15">
      <c r="B36" s="166"/>
      <c r="C36" s="167"/>
      <c r="D36" s="167"/>
      <c r="E36" s="167"/>
      <c r="F36" s="168"/>
    </row>
    <row r="37" spans="2:6" ht="20.25" customHeight="1" x14ac:dyDescent="0.15">
      <c r="B37" s="169" t="s">
        <v>240</v>
      </c>
      <c r="C37" s="170"/>
      <c r="D37" s="170">
        <f>SUM(D35+D32)</f>
        <v>0</v>
      </c>
      <c r="E37" s="171">
        <f>SUM(C37-D37)</f>
        <v>0</v>
      </c>
      <c r="F37" s="172"/>
    </row>
    <row r="41" spans="2:6" x14ac:dyDescent="0.15">
      <c r="B41" s="152" t="s">
        <v>249</v>
      </c>
    </row>
    <row r="42" spans="2:6" ht="20.25" customHeight="1" x14ac:dyDescent="0.15">
      <c r="B42" s="153" t="s">
        <v>245</v>
      </c>
      <c r="C42" s="153" t="s">
        <v>246</v>
      </c>
      <c r="D42" s="153" t="s">
        <v>247</v>
      </c>
      <c r="E42" s="153" t="s">
        <v>239</v>
      </c>
      <c r="F42" s="153" t="s">
        <v>248</v>
      </c>
    </row>
    <row r="43" spans="2:6" ht="14.25" x14ac:dyDescent="0.15">
      <c r="B43" s="173"/>
      <c r="C43" s="155" t="s">
        <v>35</v>
      </c>
      <c r="D43" s="155" t="s">
        <v>35</v>
      </c>
      <c r="E43" s="155" t="s">
        <v>35</v>
      </c>
      <c r="F43" s="174"/>
    </row>
    <row r="44" spans="2:6" ht="20.25" customHeight="1" x14ac:dyDescent="0.15">
      <c r="B44" s="175" t="s">
        <v>251</v>
      </c>
      <c r="C44" s="176"/>
      <c r="D44" s="176"/>
      <c r="E44" s="176">
        <f>SUM(C44-D44)</f>
        <v>0</v>
      </c>
      <c r="F44" s="165"/>
    </row>
    <row r="45" spans="2:6" ht="20.25" customHeight="1" x14ac:dyDescent="0.15">
      <c r="B45" s="177"/>
      <c r="C45" s="177"/>
      <c r="D45" s="177"/>
      <c r="E45" s="177"/>
      <c r="F45" s="177"/>
    </row>
    <row r="46" spans="2:6" ht="20.25" customHeight="1" x14ac:dyDescent="0.15">
      <c r="B46" s="169" t="s">
        <v>240</v>
      </c>
      <c r="C46" s="170"/>
      <c r="D46" s="170">
        <f>SUM(D44+D41)</f>
        <v>0</v>
      </c>
      <c r="E46" s="171">
        <f>SUM(C46-D46)</f>
        <v>0</v>
      </c>
      <c r="F46" s="172"/>
    </row>
    <row r="54" spans="2:10" ht="14.25" thickBot="1" x14ac:dyDescent="0.2"/>
    <row r="55" spans="2:10" ht="14.25" thickTop="1" x14ac:dyDescent="0.15">
      <c r="B55" s="662" t="s">
        <v>303</v>
      </c>
      <c r="C55" s="663"/>
      <c r="D55" s="663"/>
      <c r="E55" s="664"/>
    </row>
    <row r="56" spans="2:10" x14ac:dyDescent="0.15">
      <c r="B56" s="665"/>
      <c r="C56" s="666"/>
      <c r="D56" s="666"/>
      <c r="E56" s="667"/>
    </row>
    <row r="57" spans="2:10" ht="14.25" thickBot="1" x14ac:dyDescent="0.2">
      <c r="B57" s="668"/>
      <c r="C57" s="669"/>
      <c r="D57" s="669"/>
      <c r="E57" s="670"/>
      <c r="J57" s="511" t="s">
        <v>796</v>
      </c>
    </row>
    <row r="58" spans="2:10" ht="14.25" thickTop="1" x14ac:dyDescent="0.15">
      <c r="B58" s="152" t="s">
        <v>304</v>
      </c>
      <c r="D58" s="152" t="s">
        <v>301</v>
      </c>
    </row>
    <row r="59" spans="2:10" x14ac:dyDescent="0.15">
      <c r="D59" s="152" t="s">
        <v>302</v>
      </c>
    </row>
    <row r="62" spans="2:10" ht="14.25" thickBot="1" x14ac:dyDescent="0.2">
      <c r="C62" s="152" t="s">
        <v>290</v>
      </c>
    </row>
    <row r="63" spans="2:10" ht="21" customHeight="1" thickTop="1" thickBot="1" x14ac:dyDescent="0.2">
      <c r="B63" s="254" t="s">
        <v>179</v>
      </c>
      <c r="C63" s="152" t="s">
        <v>189</v>
      </c>
    </row>
    <row r="64" spans="2:10" ht="14.25" thickTop="1" x14ac:dyDescent="0.15"/>
    <row r="65" spans="2:4" x14ac:dyDescent="0.15">
      <c r="B65" s="152" t="s">
        <v>263</v>
      </c>
      <c r="D65" s="152" t="s">
        <v>168</v>
      </c>
    </row>
    <row r="66" spans="2:4" x14ac:dyDescent="0.15">
      <c r="B66" s="228" t="s">
        <v>167</v>
      </c>
      <c r="D66" s="152" t="s">
        <v>169</v>
      </c>
    </row>
    <row r="67" spans="2:4" x14ac:dyDescent="0.15">
      <c r="B67" s="228" t="s">
        <v>166</v>
      </c>
      <c r="D67" s="152" t="s">
        <v>170</v>
      </c>
    </row>
    <row r="68" spans="2:4" x14ac:dyDescent="0.15">
      <c r="B68" s="152" t="s">
        <v>253</v>
      </c>
    </row>
    <row r="69" spans="2:4" x14ac:dyDescent="0.15">
      <c r="B69" s="152" t="s">
        <v>254</v>
      </c>
    </row>
    <row r="70" spans="2:4" x14ac:dyDescent="0.15">
      <c r="B70" s="152" t="s">
        <v>255</v>
      </c>
    </row>
    <row r="71" spans="2:4" x14ac:dyDescent="0.15">
      <c r="B71" s="152" t="s">
        <v>256</v>
      </c>
    </row>
    <row r="72" spans="2:4" x14ac:dyDescent="0.15">
      <c r="B72" s="152" t="s">
        <v>257</v>
      </c>
    </row>
    <row r="73" spans="2:4" x14ac:dyDescent="0.15">
      <c r="B73" s="152" t="s">
        <v>260</v>
      </c>
    </row>
    <row r="74" spans="2:4" x14ac:dyDescent="0.15">
      <c r="B74" s="152" t="s">
        <v>259</v>
      </c>
    </row>
    <row r="75" spans="2:4" x14ac:dyDescent="0.15">
      <c r="B75" s="152" t="s">
        <v>261</v>
      </c>
    </row>
    <row r="76" spans="2:4" x14ac:dyDescent="0.15">
      <c r="B76" s="152" t="s">
        <v>262</v>
      </c>
    </row>
    <row r="78" spans="2:4" x14ac:dyDescent="0.15">
      <c r="B78" s="152" t="s">
        <v>299</v>
      </c>
    </row>
    <row r="80" spans="2:4" x14ac:dyDescent="0.15">
      <c r="B80" s="152" t="s">
        <v>232</v>
      </c>
    </row>
  </sheetData>
  <mergeCells count="29">
    <mergeCell ref="I15:K15"/>
    <mergeCell ref="B19:F21"/>
    <mergeCell ref="A24:G24"/>
    <mergeCell ref="I6:K11"/>
    <mergeCell ref="Q7:R8"/>
    <mergeCell ref="A11:B11"/>
    <mergeCell ref="I12:K14"/>
    <mergeCell ref="L12:L14"/>
    <mergeCell ref="M12:M14"/>
    <mergeCell ref="N12:N14"/>
    <mergeCell ref="O12:O14"/>
    <mergeCell ref="P12:P14"/>
    <mergeCell ref="Q12:R14"/>
    <mergeCell ref="B55:E57"/>
    <mergeCell ref="S3:U3"/>
    <mergeCell ref="T4:U4"/>
    <mergeCell ref="T12:T14"/>
    <mergeCell ref="U12:U14"/>
    <mergeCell ref="A4:G4"/>
    <mergeCell ref="R4:R5"/>
    <mergeCell ref="L3:L5"/>
    <mergeCell ref="M4:M5"/>
    <mergeCell ref="O4:O5"/>
    <mergeCell ref="I3:K5"/>
    <mergeCell ref="A3:G3"/>
    <mergeCell ref="M3:N3"/>
    <mergeCell ref="O3:P3"/>
    <mergeCell ref="Q3:R3"/>
    <mergeCell ref="S12:S14"/>
  </mergeCells>
  <phoneticPr fontId="1"/>
  <hyperlinks>
    <hyperlink ref="J57" location="提出書類一覧!A1" display="提出書類一覧に戻る"/>
  </hyperlinks>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9"/>
  <sheetViews>
    <sheetView showGridLines="0" view="pageBreakPreview" zoomScaleNormal="100" zoomScaleSheetLayoutView="100" workbookViewId="0">
      <selection activeCell="B22" sqref="B22"/>
    </sheetView>
  </sheetViews>
  <sheetFormatPr defaultRowHeight="13.5" x14ac:dyDescent="0.15"/>
  <cols>
    <col min="1" max="1" width="4.875" customWidth="1"/>
    <col min="8" max="8" width="12" customWidth="1"/>
    <col min="10" max="10" width="6.875" customWidth="1"/>
    <col min="12" max="12" width="14.875" customWidth="1"/>
  </cols>
  <sheetData>
    <row r="2" spans="2:17" ht="14.25" thickBot="1" x14ac:dyDescent="0.2">
      <c r="M2" t="s">
        <v>332</v>
      </c>
    </row>
    <row r="3" spans="2:17" ht="20.25" customHeight="1" thickTop="1" thickBot="1" x14ac:dyDescent="0.2">
      <c r="C3" s="521" t="s">
        <v>305</v>
      </c>
      <c r="D3" s="521"/>
      <c r="E3" s="521"/>
      <c r="F3" s="521"/>
      <c r="G3" s="521"/>
      <c r="H3" s="521"/>
      <c r="L3" s="256" t="s">
        <v>88</v>
      </c>
      <c r="M3" s="263" t="s">
        <v>333</v>
      </c>
      <c r="N3" s="263"/>
      <c r="O3" s="263"/>
      <c r="P3" s="263"/>
      <c r="Q3" s="263"/>
    </row>
    <row r="4" spans="2:17" ht="20.25" customHeight="1" thickTop="1" x14ac:dyDescent="0.15">
      <c r="C4" s="522" t="s">
        <v>310</v>
      </c>
      <c r="D4" s="522"/>
      <c r="E4" s="522"/>
      <c r="F4" s="522"/>
      <c r="G4" s="522"/>
      <c r="H4" s="522"/>
    </row>
    <row r="5" spans="2:17" x14ac:dyDescent="0.15">
      <c r="L5" t="s">
        <v>263</v>
      </c>
      <c r="O5" t="s">
        <v>168</v>
      </c>
    </row>
    <row r="6" spans="2:17" x14ac:dyDescent="0.15">
      <c r="L6" t="s">
        <v>167</v>
      </c>
      <c r="O6" t="s">
        <v>169</v>
      </c>
    </row>
    <row r="7" spans="2:17" ht="16.5" customHeight="1" x14ac:dyDescent="0.15">
      <c r="B7" t="s">
        <v>307</v>
      </c>
      <c r="L7" t="s">
        <v>166</v>
      </c>
      <c r="O7" t="s">
        <v>170</v>
      </c>
    </row>
    <row r="8" spans="2:17" x14ac:dyDescent="0.15">
      <c r="L8" t="s">
        <v>311</v>
      </c>
    </row>
    <row r="9" spans="2:17" x14ac:dyDescent="0.15">
      <c r="H9" s="743" t="s">
        <v>306</v>
      </c>
      <c r="I9" s="743"/>
      <c r="L9" t="s">
        <v>312</v>
      </c>
    </row>
    <row r="10" spans="2:17" x14ac:dyDescent="0.15">
      <c r="H10" s="743" t="s">
        <v>802</v>
      </c>
      <c r="I10" s="743"/>
      <c r="L10" t="s">
        <v>313</v>
      </c>
    </row>
    <row r="11" spans="2:17" x14ac:dyDescent="0.15">
      <c r="L11" t="s">
        <v>314</v>
      </c>
    </row>
    <row r="12" spans="2:17" x14ac:dyDescent="0.15">
      <c r="L12" t="s">
        <v>315</v>
      </c>
    </row>
    <row r="13" spans="2:17" x14ac:dyDescent="0.15">
      <c r="F13" s="744" t="s">
        <v>308</v>
      </c>
      <c r="G13" s="744"/>
      <c r="L13" t="s">
        <v>338</v>
      </c>
    </row>
    <row r="14" spans="2:17" x14ac:dyDescent="0.15">
      <c r="G14" s="255" t="s">
        <v>309</v>
      </c>
      <c r="J14" s="222"/>
      <c r="L14" t="s">
        <v>339</v>
      </c>
    </row>
    <row r="15" spans="2:17" x14ac:dyDescent="0.15">
      <c r="L15" t="s">
        <v>316</v>
      </c>
      <c r="M15" t="s">
        <v>317</v>
      </c>
    </row>
    <row r="16" spans="2:17" x14ac:dyDescent="0.15">
      <c r="M16" t="s">
        <v>318</v>
      </c>
    </row>
    <row r="17" spans="2:13" x14ac:dyDescent="0.15">
      <c r="M17" t="s">
        <v>319</v>
      </c>
    </row>
    <row r="18" spans="2:13" x14ac:dyDescent="0.15">
      <c r="L18" t="s">
        <v>334</v>
      </c>
    </row>
    <row r="19" spans="2:13" ht="18.75" customHeight="1" x14ac:dyDescent="0.15">
      <c r="B19" s="745" t="s">
        <v>812</v>
      </c>
      <c r="C19" s="745"/>
      <c r="D19" s="745"/>
      <c r="E19" s="745"/>
      <c r="F19" s="745"/>
      <c r="G19" s="745"/>
      <c r="H19" s="745"/>
      <c r="I19" s="745"/>
      <c r="L19" t="s">
        <v>320</v>
      </c>
    </row>
    <row r="20" spans="2:13" ht="18.75" customHeight="1" x14ac:dyDescent="0.15">
      <c r="B20" s="745"/>
      <c r="C20" s="745"/>
      <c r="D20" s="745"/>
      <c r="E20" s="745"/>
      <c r="F20" s="745"/>
      <c r="G20" s="745"/>
      <c r="H20" s="745"/>
      <c r="I20" s="745"/>
      <c r="L20" t="s">
        <v>321</v>
      </c>
    </row>
    <row r="21" spans="2:13" ht="18.75" customHeight="1" x14ac:dyDescent="0.15">
      <c r="B21" s="745"/>
      <c r="C21" s="745"/>
      <c r="D21" s="745"/>
      <c r="E21" s="745"/>
      <c r="F21" s="745"/>
      <c r="G21" s="745"/>
      <c r="H21" s="745"/>
      <c r="I21" s="745"/>
      <c r="L21" t="s">
        <v>335</v>
      </c>
    </row>
    <row r="22" spans="2:13" x14ac:dyDescent="0.15">
      <c r="L22" t="s">
        <v>322</v>
      </c>
    </row>
    <row r="23" spans="2:13" x14ac:dyDescent="0.15">
      <c r="L23" t="s">
        <v>336</v>
      </c>
    </row>
    <row r="27" spans="2:13" x14ac:dyDescent="0.15">
      <c r="L27" t="s">
        <v>326</v>
      </c>
    </row>
    <row r="29" spans="2:13" x14ac:dyDescent="0.15">
      <c r="B29" t="s">
        <v>323</v>
      </c>
      <c r="C29" t="s">
        <v>324</v>
      </c>
    </row>
    <row r="30" spans="2:13" x14ac:dyDescent="0.15">
      <c r="C30" t="s">
        <v>325</v>
      </c>
      <c r="L30" t="s">
        <v>327</v>
      </c>
    </row>
    <row r="31" spans="2:13" x14ac:dyDescent="0.15">
      <c r="L31" t="s">
        <v>328</v>
      </c>
    </row>
    <row r="32" spans="2:13" x14ac:dyDescent="0.15">
      <c r="L32" t="s">
        <v>329</v>
      </c>
    </row>
    <row r="33" spans="12:12" x14ac:dyDescent="0.15">
      <c r="L33" t="s">
        <v>330</v>
      </c>
    </row>
    <row r="34" spans="12:12" x14ac:dyDescent="0.15">
      <c r="L34" t="s">
        <v>331</v>
      </c>
    </row>
    <row r="39" spans="12:12" x14ac:dyDescent="0.15">
      <c r="L39" s="502" t="s">
        <v>798</v>
      </c>
    </row>
  </sheetData>
  <mergeCells count="6">
    <mergeCell ref="H9:I9"/>
    <mergeCell ref="H10:I10"/>
    <mergeCell ref="F13:G13"/>
    <mergeCell ref="B19:I21"/>
    <mergeCell ref="C3:H3"/>
    <mergeCell ref="C4:H4"/>
  </mergeCells>
  <phoneticPr fontId="1"/>
  <hyperlinks>
    <hyperlink ref="L39" location="提出書類一覧!A1" display="提出書類一覧に戻る"/>
  </hyperlinks>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8"/>
  <sheetViews>
    <sheetView showGridLines="0" view="pageBreakPreview" zoomScaleNormal="100" zoomScaleSheetLayoutView="100" workbookViewId="0">
      <selection activeCell="B22" sqref="B22"/>
    </sheetView>
  </sheetViews>
  <sheetFormatPr defaultRowHeight="13.5" x14ac:dyDescent="0.15"/>
  <cols>
    <col min="1" max="1" width="4.875" customWidth="1"/>
    <col min="8" max="8" width="12" customWidth="1"/>
    <col min="10" max="10" width="6.875" customWidth="1"/>
    <col min="12" max="12" width="14.875" customWidth="1"/>
  </cols>
  <sheetData>
    <row r="2" spans="2:17" ht="14.25" thickBot="1" x14ac:dyDescent="0.2">
      <c r="M2" t="s">
        <v>332</v>
      </c>
    </row>
    <row r="3" spans="2:17" ht="20.25" customHeight="1" thickTop="1" thickBot="1" x14ac:dyDescent="0.2">
      <c r="C3" s="521" t="s">
        <v>305</v>
      </c>
      <c r="D3" s="521"/>
      <c r="E3" s="521"/>
      <c r="F3" s="521"/>
      <c r="G3" s="521"/>
      <c r="H3" s="521"/>
      <c r="L3" s="256" t="s">
        <v>179</v>
      </c>
      <c r="M3" s="263" t="s">
        <v>333</v>
      </c>
      <c r="N3" s="263"/>
      <c r="O3" s="263"/>
      <c r="P3" s="263"/>
      <c r="Q3" s="263"/>
    </row>
    <row r="4" spans="2:17" ht="20.25" customHeight="1" thickTop="1" x14ac:dyDescent="0.15">
      <c r="C4" s="522" t="s">
        <v>252</v>
      </c>
      <c r="D4" s="522"/>
      <c r="E4" s="522"/>
      <c r="F4" s="522"/>
      <c r="G4" s="522"/>
      <c r="H4" s="522"/>
    </row>
    <row r="5" spans="2:17" x14ac:dyDescent="0.15">
      <c r="L5" t="s">
        <v>263</v>
      </c>
      <c r="O5" t="s">
        <v>168</v>
      </c>
    </row>
    <row r="6" spans="2:17" x14ac:dyDescent="0.15">
      <c r="L6" t="s">
        <v>167</v>
      </c>
      <c r="O6" t="s">
        <v>169</v>
      </c>
    </row>
    <row r="7" spans="2:17" ht="16.5" customHeight="1" x14ac:dyDescent="0.15">
      <c r="B7" t="s">
        <v>307</v>
      </c>
      <c r="L7" t="s">
        <v>166</v>
      </c>
      <c r="O7" t="s">
        <v>170</v>
      </c>
    </row>
    <row r="8" spans="2:17" x14ac:dyDescent="0.15">
      <c r="L8" t="s">
        <v>171</v>
      </c>
    </row>
    <row r="9" spans="2:17" x14ac:dyDescent="0.15">
      <c r="H9" s="743" t="s">
        <v>0</v>
      </c>
      <c r="I9" s="743"/>
      <c r="L9" t="s">
        <v>312</v>
      </c>
    </row>
    <row r="10" spans="2:17" x14ac:dyDescent="0.15">
      <c r="H10" s="743" t="s">
        <v>802</v>
      </c>
      <c r="I10" s="743"/>
      <c r="L10" t="s">
        <v>313</v>
      </c>
    </row>
    <row r="11" spans="2:17" x14ac:dyDescent="0.15">
      <c r="L11" t="s">
        <v>314</v>
      </c>
    </row>
    <row r="12" spans="2:17" x14ac:dyDescent="0.15">
      <c r="L12" t="s">
        <v>315</v>
      </c>
    </row>
    <row r="13" spans="2:17" x14ac:dyDescent="0.15">
      <c r="F13" s="744" t="s">
        <v>237</v>
      </c>
      <c r="G13" s="744"/>
      <c r="L13" t="s">
        <v>337</v>
      </c>
    </row>
    <row r="14" spans="2:17" x14ac:dyDescent="0.15">
      <c r="G14" s="262" t="s">
        <v>238</v>
      </c>
      <c r="J14" s="222"/>
      <c r="L14" t="s">
        <v>339</v>
      </c>
    </row>
    <row r="15" spans="2:17" x14ac:dyDescent="0.15">
      <c r="L15" t="s">
        <v>316</v>
      </c>
      <c r="M15" t="s">
        <v>317</v>
      </c>
    </row>
    <row r="16" spans="2:17" x14ac:dyDescent="0.15">
      <c r="M16" t="s">
        <v>318</v>
      </c>
    </row>
    <row r="17" spans="2:13" x14ac:dyDescent="0.15">
      <c r="M17" t="s">
        <v>319</v>
      </c>
    </row>
    <row r="18" spans="2:13" x14ac:dyDescent="0.15">
      <c r="L18" t="s">
        <v>334</v>
      </c>
    </row>
    <row r="19" spans="2:13" ht="18.75" customHeight="1" x14ac:dyDescent="0.15">
      <c r="B19" s="745" t="s">
        <v>813</v>
      </c>
      <c r="C19" s="745"/>
      <c r="D19" s="745"/>
      <c r="E19" s="745"/>
      <c r="F19" s="745"/>
      <c r="G19" s="745"/>
      <c r="H19" s="745"/>
      <c r="I19" s="745"/>
      <c r="L19" t="s">
        <v>320</v>
      </c>
    </row>
    <row r="20" spans="2:13" ht="18.75" customHeight="1" x14ac:dyDescent="0.15">
      <c r="B20" s="745"/>
      <c r="C20" s="745"/>
      <c r="D20" s="745"/>
      <c r="E20" s="745"/>
      <c r="F20" s="745"/>
      <c r="G20" s="745"/>
      <c r="H20" s="745"/>
      <c r="I20" s="745"/>
      <c r="L20" t="s">
        <v>321</v>
      </c>
    </row>
    <row r="21" spans="2:13" ht="18.75" customHeight="1" x14ac:dyDescent="0.15">
      <c r="B21" s="745"/>
      <c r="C21" s="745"/>
      <c r="D21" s="745"/>
      <c r="E21" s="745"/>
      <c r="F21" s="745"/>
      <c r="G21" s="745"/>
      <c r="H21" s="745"/>
      <c r="I21" s="745"/>
      <c r="L21" t="s">
        <v>335</v>
      </c>
    </row>
    <row r="22" spans="2:13" x14ac:dyDescent="0.15">
      <c r="L22" t="s">
        <v>322</v>
      </c>
    </row>
    <row r="23" spans="2:13" x14ac:dyDescent="0.15">
      <c r="L23" t="s">
        <v>336</v>
      </c>
    </row>
    <row r="27" spans="2:13" x14ac:dyDescent="0.15">
      <c r="L27" t="s">
        <v>232</v>
      </c>
    </row>
    <row r="29" spans="2:13" x14ac:dyDescent="0.15">
      <c r="B29" t="s">
        <v>8</v>
      </c>
      <c r="C29" t="s">
        <v>324</v>
      </c>
    </row>
    <row r="30" spans="2:13" x14ac:dyDescent="0.15">
      <c r="C30" t="s">
        <v>325</v>
      </c>
      <c r="L30" t="s">
        <v>327</v>
      </c>
    </row>
    <row r="31" spans="2:13" x14ac:dyDescent="0.15">
      <c r="L31" t="s">
        <v>328</v>
      </c>
    </row>
    <row r="32" spans="2:13" x14ac:dyDescent="0.15">
      <c r="L32" t="s">
        <v>329</v>
      </c>
    </row>
    <row r="33" spans="12:12" x14ac:dyDescent="0.15">
      <c r="L33" t="s">
        <v>330</v>
      </c>
    </row>
    <row r="38" spans="12:12" x14ac:dyDescent="0.15">
      <c r="L38" s="502" t="s">
        <v>798</v>
      </c>
    </row>
  </sheetData>
  <mergeCells count="6">
    <mergeCell ref="B19:I21"/>
    <mergeCell ref="C3:H3"/>
    <mergeCell ref="C4:H4"/>
    <mergeCell ref="H9:I9"/>
    <mergeCell ref="H10:I10"/>
    <mergeCell ref="F13:G13"/>
  </mergeCells>
  <phoneticPr fontId="1"/>
  <hyperlinks>
    <hyperlink ref="L38" location="提出書類一覧!A1" display="提出書類一覧に戻る"/>
  </hyperlinks>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7"/>
  <sheetViews>
    <sheetView showGridLines="0" view="pageBreakPreview" zoomScaleNormal="100" zoomScaleSheetLayoutView="100" workbookViewId="0">
      <selection activeCell="F33" sqref="F33"/>
    </sheetView>
  </sheetViews>
  <sheetFormatPr defaultRowHeight="13.5" x14ac:dyDescent="0.15"/>
  <cols>
    <col min="1" max="1" width="3.25" style="235" customWidth="1"/>
    <col min="2" max="2" width="3.625" style="235" customWidth="1"/>
    <col min="3" max="4" width="9" style="235"/>
    <col min="5" max="5" width="1.5" style="235" bestFit="1" customWidth="1"/>
    <col min="6" max="16384" width="9" style="235"/>
  </cols>
  <sheetData>
    <row r="2" spans="1:16" ht="14.25" thickBot="1" x14ac:dyDescent="0.2">
      <c r="P2" s="235" t="s">
        <v>332</v>
      </c>
    </row>
    <row r="3" spans="1:16" ht="18.75" thickTop="1" thickBot="1" x14ac:dyDescent="0.2">
      <c r="A3" s="521" t="s">
        <v>345</v>
      </c>
      <c r="B3" s="521"/>
      <c r="C3" s="521"/>
      <c r="D3" s="521"/>
      <c r="E3" s="521"/>
      <c r="F3" s="521"/>
      <c r="G3" s="521"/>
      <c r="H3" s="521"/>
      <c r="I3" s="521"/>
      <c r="J3" s="521"/>
      <c r="K3" s="521"/>
      <c r="L3" s="521"/>
      <c r="N3" s="518" t="s">
        <v>89</v>
      </c>
      <c r="O3" s="519"/>
      <c r="P3" s="235" t="s">
        <v>357</v>
      </c>
    </row>
    <row r="4" spans="1:16" ht="13.5" customHeight="1" thickTop="1" x14ac:dyDescent="0.15">
      <c r="E4" s="266"/>
      <c r="F4" s="266"/>
      <c r="G4" s="266"/>
      <c r="H4" s="266"/>
      <c r="I4" s="266"/>
      <c r="J4" s="266"/>
    </row>
    <row r="5" spans="1:16" ht="13.5" customHeight="1" x14ac:dyDescent="0.15">
      <c r="E5" s="266"/>
      <c r="F5" s="266"/>
      <c r="G5" s="266"/>
      <c r="H5" s="266"/>
      <c r="I5" s="266"/>
      <c r="J5" s="266"/>
      <c r="N5" s="235" t="s">
        <v>346</v>
      </c>
    </row>
    <row r="6" spans="1:16" x14ac:dyDescent="0.15">
      <c r="K6" s="517" t="s">
        <v>0</v>
      </c>
      <c r="L6" s="517"/>
      <c r="N6" s="228"/>
    </row>
    <row r="7" spans="1:16" x14ac:dyDescent="0.15">
      <c r="K7" s="517" t="s">
        <v>802</v>
      </c>
      <c r="L7" s="517"/>
      <c r="N7" s="228" t="s">
        <v>347</v>
      </c>
    </row>
    <row r="8" spans="1:16" x14ac:dyDescent="0.15">
      <c r="K8" s="265"/>
      <c r="L8" s="265"/>
      <c r="N8" s="228"/>
    </row>
    <row r="9" spans="1:16" x14ac:dyDescent="0.15">
      <c r="K9" s="265"/>
      <c r="L9" s="265"/>
      <c r="N9" s="235" t="s">
        <v>349</v>
      </c>
    </row>
    <row r="11" spans="1:16" x14ac:dyDescent="0.15">
      <c r="B11" s="235" t="s">
        <v>1</v>
      </c>
      <c r="N11" s="228" t="s">
        <v>348</v>
      </c>
    </row>
    <row r="13" spans="1:16" x14ac:dyDescent="0.15">
      <c r="N13" s="235" t="s">
        <v>350</v>
      </c>
    </row>
    <row r="15" spans="1:16" x14ac:dyDescent="0.15">
      <c r="I15" s="270" t="s">
        <v>2</v>
      </c>
      <c r="N15" s="235" t="s">
        <v>351</v>
      </c>
    </row>
    <row r="16" spans="1:16" x14ac:dyDescent="0.15">
      <c r="I16" s="270" t="s">
        <v>3</v>
      </c>
      <c r="L16" s="222"/>
    </row>
    <row r="17" spans="2:15" x14ac:dyDescent="0.15">
      <c r="N17" s="235" t="s">
        <v>354</v>
      </c>
    </row>
    <row r="18" spans="2:15" x14ac:dyDescent="0.15">
      <c r="N18" s="235" t="s">
        <v>355</v>
      </c>
    </row>
    <row r="19" spans="2:15" x14ac:dyDescent="0.15">
      <c r="N19" s="235" t="s">
        <v>356</v>
      </c>
    </row>
    <row r="20" spans="2:15" ht="18" customHeight="1" x14ac:dyDescent="0.15">
      <c r="B20" s="520" t="s">
        <v>814</v>
      </c>
      <c r="C20" s="520"/>
      <c r="D20" s="520"/>
      <c r="E20" s="520"/>
      <c r="F20" s="520"/>
      <c r="G20" s="520"/>
      <c r="H20" s="520"/>
      <c r="I20" s="520"/>
      <c r="J20" s="520"/>
      <c r="K20" s="520"/>
      <c r="L20" s="520"/>
    </row>
    <row r="21" spans="2:15" ht="18" customHeight="1" x14ac:dyDescent="0.15">
      <c r="B21" s="520"/>
      <c r="C21" s="520"/>
      <c r="D21" s="520"/>
      <c r="E21" s="520"/>
      <c r="F21" s="520"/>
      <c r="G21" s="520"/>
      <c r="H21" s="520"/>
      <c r="I21" s="520"/>
      <c r="J21" s="520"/>
      <c r="K21" s="520"/>
      <c r="L21" s="520"/>
    </row>
    <row r="22" spans="2:15" x14ac:dyDescent="0.15">
      <c r="B22" s="520"/>
      <c r="C22" s="520"/>
      <c r="D22" s="520"/>
      <c r="E22" s="520"/>
      <c r="F22" s="520"/>
      <c r="G22" s="520"/>
      <c r="H22" s="520"/>
      <c r="I22" s="520"/>
      <c r="J22" s="520"/>
      <c r="K22" s="520"/>
      <c r="L22" s="520"/>
    </row>
    <row r="23" spans="2:15" x14ac:dyDescent="0.15">
      <c r="N23" s="502" t="s">
        <v>798</v>
      </c>
    </row>
    <row r="26" spans="2:15" x14ac:dyDescent="0.15">
      <c r="B26" s="199"/>
      <c r="C26" s="199"/>
      <c r="D26" s="199"/>
      <c r="E26" s="199"/>
      <c r="F26" s="199"/>
      <c r="G26" s="199"/>
      <c r="H26" s="199" t="s">
        <v>4</v>
      </c>
      <c r="I26" s="199"/>
      <c r="J26" s="199"/>
      <c r="K26" s="199"/>
      <c r="L26" s="199"/>
    </row>
    <row r="27" spans="2:15" x14ac:dyDescent="0.15">
      <c r="B27" s="199"/>
      <c r="C27" s="199"/>
      <c r="D27" s="199"/>
      <c r="E27" s="199"/>
      <c r="F27" s="199"/>
      <c r="G27" s="199"/>
      <c r="H27" s="199"/>
      <c r="I27" s="199"/>
      <c r="J27" s="199"/>
      <c r="K27" s="199"/>
      <c r="L27" s="199"/>
    </row>
    <row r="30" spans="2:15" ht="18" customHeight="1" x14ac:dyDescent="0.15">
      <c r="B30" s="228">
        <v>1</v>
      </c>
      <c r="C30" s="516" t="s">
        <v>340</v>
      </c>
      <c r="D30" s="516"/>
      <c r="E30" s="264" t="s">
        <v>15</v>
      </c>
      <c r="F30" s="267"/>
      <c r="G30" s="274" t="s">
        <v>93</v>
      </c>
      <c r="H30" s="235" t="s">
        <v>33</v>
      </c>
    </row>
    <row r="31" spans="2:15" ht="18" customHeight="1" x14ac:dyDescent="0.15">
      <c r="B31" s="228">
        <v>2</v>
      </c>
      <c r="C31" s="516" t="s">
        <v>341</v>
      </c>
      <c r="D31" s="516"/>
      <c r="E31" s="264" t="s">
        <v>15</v>
      </c>
      <c r="F31" s="267"/>
      <c r="H31" s="235" t="s">
        <v>33</v>
      </c>
      <c r="N31" s="235" t="s">
        <v>433</v>
      </c>
    </row>
    <row r="32" spans="2:15" ht="18" customHeight="1" x14ac:dyDescent="0.15">
      <c r="B32" s="228">
        <v>3</v>
      </c>
      <c r="C32" s="516" t="s">
        <v>342</v>
      </c>
      <c r="D32" s="516"/>
      <c r="E32" s="264" t="s">
        <v>15</v>
      </c>
      <c r="F32" s="235" t="s">
        <v>815</v>
      </c>
      <c r="K32" s="274" t="s">
        <v>95</v>
      </c>
      <c r="N32" s="235">
        <v>1</v>
      </c>
      <c r="O32" s="235" t="s">
        <v>435</v>
      </c>
    </row>
    <row r="33" spans="2:15" ht="18" customHeight="1" x14ac:dyDescent="0.15">
      <c r="B33" s="228">
        <v>4</v>
      </c>
      <c r="C33" s="516" t="s">
        <v>343</v>
      </c>
      <c r="D33" s="516"/>
      <c r="E33" s="264" t="s">
        <v>15</v>
      </c>
      <c r="G33" s="274" t="s">
        <v>228</v>
      </c>
      <c r="H33" s="235" t="s">
        <v>33</v>
      </c>
      <c r="N33" s="235">
        <v>2</v>
      </c>
      <c r="O33" s="235" t="s">
        <v>437</v>
      </c>
    </row>
    <row r="34" spans="2:15" x14ac:dyDescent="0.15">
      <c r="C34" s="746" t="s">
        <v>344</v>
      </c>
      <c r="D34" s="746"/>
      <c r="E34" s="264" t="s">
        <v>15</v>
      </c>
      <c r="G34" s="274" t="s">
        <v>106</v>
      </c>
      <c r="N34" s="235">
        <v>3</v>
      </c>
      <c r="O34" s="235" t="s">
        <v>439</v>
      </c>
    </row>
    <row r="35" spans="2:15" x14ac:dyDescent="0.15">
      <c r="O35" s="235" t="s">
        <v>441</v>
      </c>
    </row>
    <row r="36" spans="2:15" x14ac:dyDescent="0.15">
      <c r="N36" s="235">
        <v>4</v>
      </c>
      <c r="O36" s="235" t="s">
        <v>443</v>
      </c>
    </row>
    <row r="38" spans="2:15" x14ac:dyDescent="0.15">
      <c r="N38" s="235" t="s">
        <v>445</v>
      </c>
    </row>
    <row r="39" spans="2:15" x14ac:dyDescent="0.15">
      <c r="N39" s="235">
        <v>1</v>
      </c>
      <c r="O39" s="235" t="s">
        <v>435</v>
      </c>
    </row>
    <row r="40" spans="2:15" x14ac:dyDescent="0.15">
      <c r="N40" s="235">
        <v>2</v>
      </c>
      <c r="O40" s="235" t="s">
        <v>437</v>
      </c>
    </row>
    <row r="41" spans="2:15" x14ac:dyDescent="0.15">
      <c r="N41" s="235">
        <v>3</v>
      </c>
      <c r="O41" s="235" t="s">
        <v>439</v>
      </c>
    </row>
    <row r="42" spans="2:15" x14ac:dyDescent="0.15">
      <c r="O42" s="235" t="s">
        <v>441</v>
      </c>
    </row>
    <row r="43" spans="2:15" x14ac:dyDescent="0.15">
      <c r="N43" s="235">
        <v>4</v>
      </c>
      <c r="O43" s="235" t="s">
        <v>431</v>
      </c>
    </row>
    <row r="45" spans="2:15" x14ac:dyDescent="0.15">
      <c r="O45" s="235" t="s">
        <v>447</v>
      </c>
    </row>
    <row r="46" spans="2:15" x14ac:dyDescent="0.15">
      <c r="B46" s="747" t="s">
        <v>8</v>
      </c>
      <c r="C46" s="747"/>
      <c r="D46" s="235" t="s">
        <v>352</v>
      </c>
    </row>
    <row r="47" spans="2:15" x14ac:dyDescent="0.15">
      <c r="D47" s="235" t="s">
        <v>353</v>
      </c>
    </row>
  </sheetData>
  <mergeCells count="11">
    <mergeCell ref="C31:D31"/>
    <mergeCell ref="C32:D32"/>
    <mergeCell ref="C33:D33"/>
    <mergeCell ref="C34:D34"/>
    <mergeCell ref="B46:C46"/>
    <mergeCell ref="C30:D30"/>
    <mergeCell ref="A3:L3"/>
    <mergeCell ref="N3:O3"/>
    <mergeCell ref="K6:L6"/>
    <mergeCell ref="K7:L7"/>
    <mergeCell ref="B20:L22"/>
  </mergeCells>
  <phoneticPr fontId="1"/>
  <hyperlinks>
    <hyperlink ref="N23" location="提出書類一覧!A1" display="提出書類一覧に戻る"/>
  </hyperlinks>
  <pageMargins left="0.47244094488188981" right="0.4724409448818898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9"/>
  <sheetViews>
    <sheetView showGridLines="0" view="pageBreakPreview" zoomScaleNormal="100" zoomScaleSheetLayoutView="100" workbookViewId="0">
      <selection activeCell="F35" sqref="F35"/>
    </sheetView>
  </sheetViews>
  <sheetFormatPr defaultRowHeight="13.5" x14ac:dyDescent="0.15"/>
  <cols>
    <col min="1" max="1" width="3.25" style="235" customWidth="1"/>
    <col min="2" max="2" width="3.625" style="235" customWidth="1"/>
    <col min="3" max="4" width="9" style="235"/>
    <col min="5" max="5" width="1.5" style="235" bestFit="1" customWidth="1"/>
    <col min="6" max="16384" width="9" style="235"/>
  </cols>
  <sheetData>
    <row r="2" spans="1:16" ht="14.25" thickBot="1" x14ac:dyDescent="0.2">
      <c r="P2" s="235" t="s">
        <v>332</v>
      </c>
    </row>
    <row r="3" spans="1:16" ht="18.75" thickTop="1" thickBot="1" x14ac:dyDescent="0.2">
      <c r="A3" s="521" t="s">
        <v>345</v>
      </c>
      <c r="B3" s="521"/>
      <c r="C3" s="521"/>
      <c r="D3" s="521"/>
      <c r="E3" s="521"/>
      <c r="F3" s="521"/>
      <c r="G3" s="521"/>
      <c r="H3" s="521"/>
      <c r="I3" s="521"/>
      <c r="J3" s="521"/>
      <c r="K3" s="521"/>
      <c r="L3" s="521"/>
      <c r="N3" s="518" t="s">
        <v>32</v>
      </c>
      <c r="O3" s="519"/>
      <c r="P3" s="235" t="s">
        <v>358</v>
      </c>
    </row>
    <row r="4" spans="1:16" ht="13.5" customHeight="1" thickTop="1" x14ac:dyDescent="0.15">
      <c r="E4" s="259"/>
      <c r="F4" s="259"/>
      <c r="G4" s="259"/>
      <c r="H4" s="259"/>
      <c r="I4" s="259"/>
      <c r="J4" s="259"/>
    </row>
    <row r="5" spans="1:16" ht="13.5" customHeight="1" x14ac:dyDescent="0.15">
      <c r="E5" s="259"/>
      <c r="F5" s="259"/>
      <c r="G5" s="259"/>
      <c r="H5" s="259"/>
      <c r="I5" s="259"/>
      <c r="J5" s="259"/>
      <c r="N5" s="235" t="s">
        <v>346</v>
      </c>
    </row>
    <row r="6" spans="1:16" x14ac:dyDescent="0.15">
      <c r="K6" s="517" t="s">
        <v>0</v>
      </c>
      <c r="L6" s="517"/>
      <c r="N6" s="228"/>
    </row>
    <row r="7" spans="1:16" x14ac:dyDescent="0.15">
      <c r="K7" s="517" t="s">
        <v>802</v>
      </c>
      <c r="L7" s="517"/>
      <c r="N7" s="228" t="s">
        <v>347</v>
      </c>
    </row>
    <row r="8" spans="1:16" x14ac:dyDescent="0.15">
      <c r="K8" s="258"/>
      <c r="L8" s="258"/>
      <c r="N8" s="228"/>
    </row>
    <row r="9" spans="1:16" x14ac:dyDescent="0.15">
      <c r="K9" s="258"/>
      <c r="L9" s="258"/>
      <c r="N9" s="235" t="s">
        <v>349</v>
      </c>
    </row>
    <row r="11" spans="1:16" x14ac:dyDescent="0.15">
      <c r="B11" s="235" t="s">
        <v>1</v>
      </c>
      <c r="N11" s="228" t="s">
        <v>348</v>
      </c>
    </row>
    <row r="13" spans="1:16" x14ac:dyDescent="0.15">
      <c r="N13" s="235" t="s">
        <v>350</v>
      </c>
    </row>
    <row r="15" spans="1:16" x14ac:dyDescent="0.15">
      <c r="I15" s="261" t="s">
        <v>2</v>
      </c>
      <c r="N15" s="235" t="s">
        <v>351</v>
      </c>
    </row>
    <row r="16" spans="1:16" x14ac:dyDescent="0.15">
      <c r="I16" s="261" t="s">
        <v>3</v>
      </c>
      <c r="L16" s="222"/>
    </row>
    <row r="17" spans="2:14" x14ac:dyDescent="0.15">
      <c r="N17" s="235" t="s">
        <v>354</v>
      </c>
    </row>
    <row r="18" spans="2:14" x14ac:dyDescent="0.15">
      <c r="N18" s="235" t="s">
        <v>355</v>
      </c>
    </row>
    <row r="19" spans="2:14" x14ac:dyDescent="0.15">
      <c r="N19" s="235" t="s">
        <v>356</v>
      </c>
    </row>
    <row r="20" spans="2:14" ht="18" customHeight="1" x14ac:dyDescent="0.15">
      <c r="B20" s="520" t="s">
        <v>816</v>
      </c>
      <c r="C20" s="520"/>
      <c r="D20" s="520"/>
      <c r="E20" s="520"/>
      <c r="F20" s="520"/>
      <c r="G20" s="520"/>
      <c r="H20" s="520"/>
      <c r="I20" s="520"/>
      <c r="J20" s="520"/>
      <c r="K20" s="520"/>
      <c r="L20" s="520"/>
    </row>
    <row r="21" spans="2:14" ht="18" customHeight="1" x14ac:dyDescent="0.15">
      <c r="B21" s="520"/>
      <c r="C21" s="520"/>
      <c r="D21" s="520"/>
      <c r="E21" s="520"/>
      <c r="F21" s="520"/>
      <c r="G21" s="520"/>
      <c r="H21" s="520"/>
      <c r="I21" s="520"/>
      <c r="J21" s="520"/>
      <c r="K21" s="520"/>
      <c r="L21" s="520"/>
    </row>
    <row r="22" spans="2:14" x14ac:dyDescent="0.15">
      <c r="B22" s="520"/>
      <c r="C22" s="520"/>
      <c r="D22" s="520"/>
      <c r="E22" s="520"/>
      <c r="F22" s="520"/>
      <c r="G22" s="520"/>
      <c r="H22" s="520"/>
      <c r="I22" s="520"/>
      <c r="J22" s="520"/>
      <c r="K22" s="520"/>
      <c r="L22" s="520"/>
      <c r="N22" s="502" t="s">
        <v>798</v>
      </c>
    </row>
    <row r="26" spans="2:14" x14ac:dyDescent="0.15">
      <c r="B26" s="199"/>
      <c r="C26" s="199"/>
      <c r="D26" s="199"/>
      <c r="E26" s="199"/>
      <c r="F26" s="199"/>
      <c r="G26" s="199"/>
      <c r="H26" s="199" t="s">
        <v>4</v>
      </c>
      <c r="I26" s="199"/>
      <c r="J26" s="199"/>
      <c r="K26" s="199"/>
      <c r="L26" s="199"/>
    </row>
    <row r="27" spans="2:14" x14ac:dyDescent="0.15">
      <c r="B27" s="199"/>
      <c r="C27" s="199"/>
      <c r="D27" s="199"/>
      <c r="E27" s="199"/>
      <c r="F27" s="199"/>
      <c r="G27" s="199"/>
      <c r="H27" s="199"/>
      <c r="I27" s="199"/>
      <c r="J27" s="199"/>
      <c r="K27" s="199"/>
      <c r="L27" s="199"/>
    </row>
    <row r="28" spans="2:14" x14ac:dyDescent="0.15">
      <c r="N28" s="235" t="s">
        <v>359</v>
      </c>
    </row>
    <row r="29" spans="2:14" x14ac:dyDescent="0.15">
      <c r="N29" s="235" t="s">
        <v>361</v>
      </c>
    </row>
    <row r="30" spans="2:14" ht="18" customHeight="1" x14ac:dyDescent="0.15">
      <c r="B30" s="228">
        <v>1</v>
      </c>
      <c r="C30" s="516" t="s">
        <v>340</v>
      </c>
      <c r="D30" s="516"/>
      <c r="E30" s="257" t="s">
        <v>15</v>
      </c>
      <c r="F30" s="260"/>
      <c r="G30" s="274" t="s">
        <v>93</v>
      </c>
      <c r="H30" s="235" t="s">
        <v>33</v>
      </c>
      <c r="N30" s="235" t="s">
        <v>360</v>
      </c>
    </row>
    <row r="31" spans="2:14" ht="18" customHeight="1" x14ac:dyDescent="0.15">
      <c r="B31" s="228">
        <v>2</v>
      </c>
      <c r="C31" s="516" t="s">
        <v>341</v>
      </c>
      <c r="D31" s="516"/>
      <c r="E31" s="257" t="s">
        <v>15</v>
      </c>
      <c r="F31" s="260"/>
      <c r="H31" s="235" t="s">
        <v>33</v>
      </c>
    </row>
    <row r="32" spans="2:14" ht="18" customHeight="1" x14ac:dyDescent="0.15">
      <c r="B32" s="228"/>
      <c r="C32" s="257"/>
      <c r="D32" s="257"/>
      <c r="E32" s="257"/>
      <c r="F32" s="235" t="s">
        <v>34</v>
      </c>
      <c r="H32" s="235" t="s">
        <v>806</v>
      </c>
    </row>
    <row r="33" spans="2:15" ht="18" customHeight="1" x14ac:dyDescent="0.15">
      <c r="B33" s="228"/>
      <c r="C33" s="257"/>
      <c r="D33" s="257"/>
      <c r="E33" s="257"/>
      <c r="H33" s="235" t="s">
        <v>806</v>
      </c>
      <c r="N33" s="235" t="s">
        <v>432</v>
      </c>
    </row>
    <row r="34" spans="2:15" ht="18" customHeight="1" x14ac:dyDescent="0.15">
      <c r="B34" s="228">
        <v>3</v>
      </c>
      <c r="C34" s="516" t="s">
        <v>342</v>
      </c>
      <c r="D34" s="516"/>
      <c r="E34" s="257" t="s">
        <v>15</v>
      </c>
      <c r="F34" s="235" t="s">
        <v>815</v>
      </c>
      <c r="K34" s="274" t="s">
        <v>95</v>
      </c>
      <c r="N34" s="235">
        <v>1</v>
      </c>
      <c r="O34" s="235" t="s">
        <v>434</v>
      </c>
    </row>
    <row r="35" spans="2:15" ht="18" customHeight="1" x14ac:dyDescent="0.15">
      <c r="B35" s="228">
        <v>4</v>
      </c>
      <c r="C35" s="516" t="s">
        <v>343</v>
      </c>
      <c r="D35" s="516"/>
      <c r="E35" s="257" t="s">
        <v>15</v>
      </c>
      <c r="G35" s="274" t="s">
        <v>228</v>
      </c>
      <c r="H35" s="235" t="s">
        <v>33</v>
      </c>
      <c r="N35" s="235">
        <v>2</v>
      </c>
      <c r="O35" s="235" t="s">
        <v>436</v>
      </c>
    </row>
    <row r="36" spans="2:15" x14ac:dyDescent="0.15">
      <c r="C36" s="746" t="s">
        <v>344</v>
      </c>
      <c r="D36" s="746"/>
      <c r="E36" s="257" t="s">
        <v>15</v>
      </c>
      <c r="G36" s="274" t="s">
        <v>106</v>
      </c>
      <c r="N36" s="235">
        <v>3</v>
      </c>
      <c r="O36" s="235" t="s">
        <v>438</v>
      </c>
    </row>
    <row r="37" spans="2:15" x14ac:dyDescent="0.15">
      <c r="O37" s="235" t="s">
        <v>440</v>
      </c>
    </row>
    <row r="38" spans="2:15" x14ac:dyDescent="0.15">
      <c r="N38" s="235">
        <v>4</v>
      </c>
      <c r="O38" s="235" t="s">
        <v>442</v>
      </c>
    </row>
    <row r="40" spans="2:15" x14ac:dyDescent="0.15">
      <c r="N40" s="235" t="s">
        <v>444</v>
      </c>
    </row>
    <row r="41" spans="2:15" x14ac:dyDescent="0.15">
      <c r="N41" s="235">
        <v>1</v>
      </c>
      <c r="O41" s="235" t="s">
        <v>434</v>
      </c>
    </row>
    <row r="42" spans="2:15" x14ac:dyDescent="0.15">
      <c r="N42" s="235">
        <v>2</v>
      </c>
      <c r="O42" s="235" t="s">
        <v>436</v>
      </c>
    </row>
    <row r="43" spans="2:15" x14ac:dyDescent="0.15">
      <c r="N43" s="235">
        <v>3</v>
      </c>
      <c r="O43" s="235" t="s">
        <v>438</v>
      </c>
    </row>
    <row r="44" spans="2:15" x14ac:dyDescent="0.15">
      <c r="O44" s="235" t="s">
        <v>440</v>
      </c>
    </row>
    <row r="45" spans="2:15" x14ac:dyDescent="0.15">
      <c r="N45" s="235">
        <v>4</v>
      </c>
      <c r="O45" s="235" t="s">
        <v>430</v>
      </c>
    </row>
    <row r="47" spans="2:15" x14ac:dyDescent="0.15">
      <c r="O47" s="235" t="s">
        <v>446</v>
      </c>
    </row>
    <row r="48" spans="2:15" x14ac:dyDescent="0.15">
      <c r="B48" s="747" t="s">
        <v>8</v>
      </c>
      <c r="C48" s="747"/>
      <c r="D48" s="235" t="s">
        <v>352</v>
      </c>
    </row>
    <row r="49" spans="4:4" x14ac:dyDescent="0.15">
      <c r="D49" s="235" t="s">
        <v>353</v>
      </c>
    </row>
  </sheetData>
  <mergeCells count="11">
    <mergeCell ref="N3:O3"/>
    <mergeCell ref="K6:L6"/>
    <mergeCell ref="K7:L7"/>
    <mergeCell ref="B20:L22"/>
    <mergeCell ref="A3:L3"/>
    <mergeCell ref="B48:C48"/>
    <mergeCell ref="C30:D30"/>
    <mergeCell ref="C31:D31"/>
    <mergeCell ref="C34:D34"/>
    <mergeCell ref="C35:D35"/>
    <mergeCell ref="C36:D36"/>
  </mergeCells>
  <phoneticPr fontId="1"/>
  <hyperlinks>
    <hyperlink ref="N22" location="提出書類一覧!A1" display="提出書類一覧に戻る"/>
  </hyperlinks>
  <pageMargins left="0.47244094488188981" right="0.47244094488188981"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view="pageBreakPreview" zoomScale="60" zoomScaleNormal="100" workbookViewId="0">
      <selection activeCell="G20" sqref="G20"/>
    </sheetView>
  </sheetViews>
  <sheetFormatPr defaultRowHeight="13.5" x14ac:dyDescent="0.15"/>
  <cols>
    <col min="1" max="1" width="18.875" bestFit="1" customWidth="1"/>
    <col min="2" max="2" width="22.5" customWidth="1"/>
    <col min="3" max="3" width="8.875" bestFit="1" customWidth="1"/>
    <col min="4" max="4" width="22.5" customWidth="1"/>
    <col min="6" max="6" width="22.5" customWidth="1"/>
    <col min="7" max="7" width="12.5" customWidth="1"/>
    <col min="8" max="8" width="3.375" customWidth="1"/>
    <col min="9" max="9" width="13.5" customWidth="1"/>
  </cols>
  <sheetData>
    <row r="1" spans="1:9" ht="27" customHeight="1" x14ac:dyDescent="0.15">
      <c r="A1" s="751" t="s">
        <v>389</v>
      </c>
      <c r="B1" s="752"/>
      <c r="C1" s="752"/>
      <c r="D1" s="752"/>
      <c r="E1" s="752"/>
      <c r="F1" s="752"/>
      <c r="G1" s="752"/>
      <c r="H1" s="752"/>
      <c r="I1" s="752"/>
    </row>
    <row r="2" spans="1:9" ht="14.25" customHeight="1" x14ac:dyDescent="0.15"/>
    <row r="4" spans="1:9" ht="38.25" customHeight="1" x14ac:dyDescent="0.15">
      <c r="A4" s="279" t="s">
        <v>362</v>
      </c>
      <c r="B4" s="280" t="s">
        <v>369</v>
      </c>
      <c r="C4" s="279" t="s">
        <v>370</v>
      </c>
      <c r="D4" s="279" t="s">
        <v>390</v>
      </c>
      <c r="E4" s="279" t="s">
        <v>374</v>
      </c>
      <c r="F4" s="280" t="s">
        <v>375</v>
      </c>
      <c r="G4" s="748" t="s">
        <v>376</v>
      </c>
      <c r="H4" s="749"/>
      <c r="I4" s="750"/>
    </row>
    <row r="5" spans="1:9" x14ac:dyDescent="0.15">
      <c r="A5" s="276"/>
      <c r="B5" s="281" t="s">
        <v>372</v>
      </c>
      <c r="C5" s="281" t="s">
        <v>373</v>
      </c>
      <c r="D5" s="281" t="s">
        <v>371</v>
      </c>
      <c r="E5" s="282"/>
      <c r="F5" s="281" t="s">
        <v>371</v>
      </c>
      <c r="G5" s="283"/>
      <c r="H5" s="287"/>
      <c r="I5" s="285"/>
    </row>
    <row r="6" spans="1:9" x14ac:dyDescent="0.15">
      <c r="A6" s="276"/>
      <c r="B6" s="276"/>
      <c r="C6" s="276"/>
      <c r="D6" s="276"/>
      <c r="E6" s="276"/>
      <c r="F6" s="276"/>
      <c r="G6" s="283"/>
      <c r="H6" s="287"/>
      <c r="I6" s="285"/>
    </row>
    <row r="7" spans="1:9" x14ac:dyDescent="0.15">
      <c r="A7" s="276" t="s">
        <v>363</v>
      </c>
      <c r="B7" s="276"/>
      <c r="C7" s="276"/>
      <c r="D7" s="276"/>
      <c r="E7" s="276"/>
      <c r="F7" s="276"/>
      <c r="G7" s="283" t="s">
        <v>377</v>
      </c>
      <c r="H7" s="287"/>
      <c r="I7" s="285" t="s">
        <v>380</v>
      </c>
    </row>
    <row r="8" spans="1:9" x14ac:dyDescent="0.15">
      <c r="A8" s="276" t="s">
        <v>364</v>
      </c>
      <c r="B8" s="276"/>
      <c r="C8" s="276"/>
      <c r="D8" s="276"/>
      <c r="E8" s="276"/>
      <c r="F8" s="276"/>
      <c r="G8" s="283" t="s">
        <v>378</v>
      </c>
      <c r="H8" s="287"/>
      <c r="I8" s="285" t="s">
        <v>381</v>
      </c>
    </row>
    <row r="9" spans="1:9" x14ac:dyDescent="0.15">
      <c r="A9" s="276"/>
      <c r="B9" s="276"/>
      <c r="C9" s="276"/>
      <c r="D9" s="276"/>
      <c r="E9" s="276"/>
      <c r="F9" s="276"/>
      <c r="G9" s="283"/>
      <c r="H9" s="287" t="s">
        <v>379</v>
      </c>
      <c r="I9" s="285"/>
    </row>
    <row r="10" spans="1:9" x14ac:dyDescent="0.15">
      <c r="A10" s="276"/>
      <c r="B10" s="276"/>
      <c r="C10" s="276"/>
      <c r="D10" s="276"/>
      <c r="E10" s="276"/>
      <c r="F10" s="276"/>
      <c r="G10" s="283"/>
      <c r="H10" s="287"/>
      <c r="I10" s="285"/>
    </row>
    <row r="11" spans="1:9" x14ac:dyDescent="0.15">
      <c r="A11" s="276" t="s">
        <v>365</v>
      </c>
      <c r="B11" s="276" t="s">
        <v>385</v>
      </c>
      <c r="C11" s="276"/>
      <c r="D11" s="276"/>
      <c r="E11" s="276"/>
      <c r="F11" s="276"/>
      <c r="G11" s="283"/>
      <c r="H11" s="287"/>
      <c r="I11" s="285"/>
    </row>
    <row r="12" spans="1:9" x14ac:dyDescent="0.15">
      <c r="A12" s="276" t="s">
        <v>366</v>
      </c>
      <c r="B12" s="276" t="s">
        <v>386</v>
      </c>
      <c r="C12" s="276"/>
      <c r="D12" s="276"/>
      <c r="E12" s="276"/>
      <c r="F12" s="276"/>
      <c r="G12" s="283"/>
      <c r="H12" s="287"/>
      <c r="I12" s="285"/>
    </row>
    <row r="13" spans="1:9" x14ac:dyDescent="0.15">
      <c r="A13" s="276" t="s">
        <v>367</v>
      </c>
      <c r="B13" s="276" t="s">
        <v>387</v>
      </c>
      <c r="C13" s="276"/>
      <c r="D13" s="276"/>
      <c r="E13" s="276"/>
      <c r="F13" s="276"/>
      <c r="G13" s="283"/>
      <c r="H13" s="287"/>
      <c r="I13" s="285"/>
    </row>
    <row r="14" spans="1:9" x14ac:dyDescent="0.15">
      <c r="A14" s="276" t="s">
        <v>368</v>
      </c>
      <c r="B14" s="276" t="s">
        <v>388</v>
      </c>
      <c r="C14" s="276"/>
      <c r="D14" s="276"/>
      <c r="E14" s="276"/>
      <c r="F14" s="276"/>
      <c r="G14" s="283"/>
      <c r="H14" s="287"/>
      <c r="I14" s="285"/>
    </row>
    <row r="15" spans="1:9" x14ac:dyDescent="0.15">
      <c r="A15" s="276"/>
      <c r="B15" s="276"/>
      <c r="C15" s="276"/>
      <c r="D15" s="276"/>
      <c r="E15" s="276"/>
      <c r="F15" s="276"/>
      <c r="G15" s="283"/>
      <c r="H15" s="287"/>
      <c r="I15" s="285"/>
    </row>
    <row r="16" spans="1:9" x14ac:dyDescent="0.15">
      <c r="A16" s="276"/>
      <c r="B16" s="276"/>
      <c r="C16" s="276"/>
      <c r="D16" s="276"/>
      <c r="E16" s="276"/>
      <c r="F16" s="276"/>
      <c r="G16" s="283"/>
      <c r="H16" s="287"/>
      <c r="I16" s="285"/>
    </row>
    <row r="17" spans="1:9" x14ac:dyDescent="0.15">
      <c r="A17" s="276"/>
      <c r="B17" s="276"/>
      <c r="C17" s="276"/>
      <c r="D17" s="276"/>
      <c r="E17" s="276"/>
      <c r="F17" s="276"/>
      <c r="G17" s="283" t="s">
        <v>382</v>
      </c>
      <c r="H17" s="287"/>
      <c r="I17" s="285"/>
    </row>
    <row r="18" spans="1:9" x14ac:dyDescent="0.15">
      <c r="A18" s="276"/>
      <c r="B18" s="276"/>
      <c r="C18" s="276"/>
      <c r="D18" s="276"/>
      <c r="E18" s="276"/>
      <c r="F18" s="276"/>
      <c r="G18" s="283" t="s">
        <v>817</v>
      </c>
      <c r="H18" s="287"/>
      <c r="I18" s="289" t="s">
        <v>384</v>
      </c>
    </row>
    <row r="19" spans="1:9" x14ac:dyDescent="0.15">
      <c r="A19" s="276"/>
      <c r="B19" s="276"/>
      <c r="C19" s="276"/>
      <c r="D19" s="276"/>
      <c r="E19" s="276"/>
      <c r="F19" s="276"/>
      <c r="G19" s="283" t="s">
        <v>817</v>
      </c>
      <c r="H19" s="287"/>
      <c r="I19" s="289" t="s">
        <v>384</v>
      </c>
    </row>
    <row r="20" spans="1:9" x14ac:dyDescent="0.15">
      <c r="A20" s="276"/>
      <c r="B20" s="276"/>
      <c r="C20" s="276"/>
      <c r="D20" s="276"/>
      <c r="E20" s="276"/>
      <c r="F20" s="276"/>
      <c r="G20" s="283" t="s">
        <v>383</v>
      </c>
      <c r="H20" s="287"/>
      <c r="I20" s="285"/>
    </row>
    <row r="21" spans="1:9" x14ac:dyDescent="0.15">
      <c r="A21" s="276"/>
      <c r="B21" s="276"/>
      <c r="C21" s="276"/>
      <c r="D21" s="276"/>
      <c r="E21" s="276"/>
      <c r="F21" s="276"/>
      <c r="G21" s="283"/>
      <c r="H21" s="287"/>
      <c r="I21" s="285"/>
    </row>
    <row r="22" spans="1:9" x14ac:dyDescent="0.15">
      <c r="A22" s="277"/>
      <c r="B22" s="277"/>
      <c r="C22" s="277"/>
      <c r="D22" s="277"/>
      <c r="E22" s="277"/>
      <c r="F22" s="277"/>
      <c r="G22" s="284"/>
      <c r="H22" s="288"/>
      <c r="I22" s="286"/>
    </row>
    <row r="29" spans="1:9" x14ac:dyDescent="0.15">
      <c r="B29" s="502" t="s">
        <v>798</v>
      </c>
    </row>
  </sheetData>
  <mergeCells count="2">
    <mergeCell ref="G4:I4"/>
    <mergeCell ref="A1:I1"/>
  </mergeCells>
  <phoneticPr fontId="1"/>
  <hyperlinks>
    <hyperlink ref="B29" location="提出書類一覧!A1" display="提出書類一覧に戻る"/>
  </hyperlink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60" zoomScaleNormal="100" workbookViewId="0">
      <selection activeCell="B30" sqref="B30"/>
    </sheetView>
  </sheetViews>
  <sheetFormatPr defaultRowHeight="13.5" x14ac:dyDescent="0.15"/>
  <cols>
    <col min="2" max="2" width="15.25" customWidth="1"/>
    <col min="3" max="3" width="5.625" customWidth="1"/>
    <col min="4" max="4" width="14.75" customWidth="1"/>
    <col min="5" max="5" width="5.25" bestFit="1" customWidth="1"/>
    <col min="6" max="6" width="15.125" customWidth="1"/>
    <col min="7" max="7" width="15" customWidth="1"/>
    <col min="9" max="9" width="15" customWidth="1"/>
    <col min="10" max="10" width="15.125" customWidth="1"/>
    <col min="11" max="11" width="15.25" bestFit="1" customWidth="1"/>
  </cols>
  <sheetData>
    <row r="1" spans="1:12" ht="27" customHeight="1" x14ac:dyDescent="0.15">
      <c r="A1" s="751" t="s">
        <v>415</v>
      </c>
      <c r="B1" s="751"/>
      <c r="C1" s="751"/>
      <c r="D1" s="751"/>
      <c r="E1" s="751"/>
      <c r="F1" s="751"/>
      <c r="G1" s="751"/>
      <c r="H1" s="751"/>
      <c r="I1" s="751"/>
      <c r="J1" s="751"/>
      <c r="K1" s="751"/>
      <c r="L1" s="751"/>
    </row>
    <row r="4" spans="1:12" ht="13.5" customHeight="1" x14ac:dyDescent="0.15">
      <c r="A4" s="753" t="s">
        <v>391</v>
      </c>
      <c r="B4" s="293" t="s">
        <v>392</v>
      </c>
      <c r="C4" s="293" t="s">
        <v>394</v>
      </c>
      <c r="D4" s="293" t="s">
        <v>396</v>
      </c>
      <c r="E4" s="293" t="s">
        <v>398</v>
      </c>
      <c r="F4" s="293" t="s">
        <v>400</v>
      </c>
      <c r="G4" s="293" t="s">
        <v>402</v>
      </c>
      <c r="H4" s="293" t="s">
        <v>404</v>
      </c>
      <c r="I4" s="293" t="s">
        <v>406</v>
      </c>
      <c r="J4" s="293" t="s">
        <v>408</v>
      </c>
      <c r="K4" s="293" t="s">
        <v>410</v>
      </c>
      <c r="L4" s="755" t="s">
        <v>412</v>
      </c>
    </row>
    <row r="5" spans="1:12" ht="42" x14ac:dyDescent="0.15">
      <c r="A5" s="754"/>
      <c r="B5" s="291" t="s">
        <v>393</v>
      </c>
      <c r="C5" s="292" t="s">
        <v>395</v>
      </c>
      <c r="D5" s="291" t="s">
        <v>397</v>
      </c>
      <c r="E5" s="291" t="s">
        <v>401</v>
      </c>
      <c r="F5" s="290" t="s">
        <v>399</v>
      </c>
      <c r="G5" s="291" t="s">
        <v>403</v>
      </c>
      <c r="H5" s="277" t="s">
        <v>405</v>
      </c>
      <c r="I5" s="291" t="s">
        <v>407</v>
      </c>
      <c r="J5" s="291" t="s">
        <v>409</v>
      </c>
      <c r="K5" s="290" t="s">
        <v>411</v>
      </c>
      <c r="L5" s="756"/>
    </row>
    <row r="6" spans="1:12" x14ac:dyDescent="0.15">
      <c r="A6" s="276"/>
      <c r="B6" s="276"/>
      <c r="C6" s="276"/>
      <c r="D6" s="276"/>
      <c r="E6" s="276"/>
      <c r="F6" s="276"/>
      <c r="G6" s="276"/>
      <c r="H6" s="276"/>
      <c r="I6" s="276"/>
      <c r="J6" s="276"/>
      <c r="K6" s="276"/>
      <c r="L6" s="276"/>
    </row>
    <row r="7" spans="1:12" x14ac:dyDescent="0.15">
      <c r="A7" s="276"/>
      <c r="B7" s="276"/>
      <c r="C7" s="276"/>
      <c r="D7" s="276"/>
      <c r="E7" s="276"/>
      <c r="F7" s="276"/>
      <c r="G7" s="276"/>
      <c r="H7" s="276"/>
      <c r="I7" s="276"/>
      <c r="J7" s="276"/>
      <c r="K7" s="276"/>
      <c r="L7" s="276"/>
    </row>
    <row r="8" spans="1:12" x14ac:dyDescent="0.15">
      <c r="A8" s="276"/>
      <c r="B8" s="276"/>
      <c r="C8" s="276"/>
      <c r="D8" s="276"/>
      <c r="E8" s="276"/>
      <c r="F8" s="276"/>
      <c r="G8" s="276"/>
      <c r="H8" s="276"/>
      <c r="I8" s="276"/>
      <c r="J8" s="276"/>
      <c r="K8" s="276"/>
      <c r="L8" s="276"/>
    </row>
    <row r="9" spans="1:12" x14ac:dyDescent="0.15">
      <c r="A9" s="276"/>
      <c r="B9" s="276"/>
      <c r="C9" s="276"/>
      <c r="D9" s="276"/>
      <c r="E9" s="276"/>
      <c r="F9" s="276"/>
      <c r="G9" s="276"/>
      <c r="H9" s="276"/>
      <c r="I9" s="276"/>
      <c r="J9" s="276"/>
      <c r="K9" s="276"/>
      <c r="L9" s="276"/>
    </row>
    <row r="10" spans="1:12" x14ac:dyDescent="0.15">
      <c r="A10" s="276"/>
      <c r="B10" s="276"/>
      <c r="C10" s="276"/>
      <c r="D10" s="276"/>
      <c r="E10" s="276"/>
      <c r="F10" s="276"/>
      <c r="G10" s="276"/>
      <c r="H10" s="276"/>
      <c r="I10" s="276"/>
      <c r="J10" s="276"/>
      <c r="K10" s="276"/>
      <c r="L10" s="276"/>
    </row>
    <row r="11" spans="1:12" x14ac:dyDescent="0.15">
      <c r="A11" s="276"/>
      <c r="B11" s="276"/>
      <c r="C11" s="276"/>
      <c r="D11" s="276"/>
      <c r="E11" s="276"/>
      <c r="F11" s="276"/>
      <c r="G11" s="276"/>
      <c r="H11" s="276"/>
      <c r="I11" s="276"/>
      <c r="J11" s="276"/>
      <c r="K11" s="276"/>
      <c r="L11" s="276"/>
    </row>
    <row r="12" spans="1:12" x14ac:dyDescent="0.15">
      <c r="A12" s="276"/>
      <c r="B12" s="276"/>
      <c r="C12" s="276"/>
      <c r="D12" s="276"/>
      <c r="E12" s="276"/>
      <c r="F12" s="276"/>
      <c r="G12" s="276"/>
      <c r="H12" s="276"/>
      <c r="I12" s="276"/>
      <c r="J12" s="276"/>
      <c r="K12" s="276"/>
      <c r="L12" s="276"/>
    </row>
    <row r="13" spans="1:12" x14ac:dyDescent="0.15">
      <c r="A13" s="276"/>
      <c r="B13" s="276"/>
      <c r="C13" s="276"/>
      <c r="D13" s="276"/>
      <c r="E13" s="276"/>
      <c r="F13" s="276"/>
      <c r="G13" s="276"/>
      <c r="H13" s="276"/>
      <c r="I13" s="276"/>
      <c r="J13" s="276"/>
      <c r="K13" s="276"/>
      <c r="L13" s="276"/>
    </row>
    <row r="14" spans="1:12" x14ac:dyDescent="0.15">
      <c r="A14" s="276"/>
      <c r="B14" s="276"/>
      <c r="C14" s="276"/>
      <c r="D14" s="276"/>
      <c r="E14" s="276"/>
      <c r="F14" s="276"/>
      <c r="G14" s="276"/>
      <c r="H14" s="276"/>
      <c r="I14" s="276"/>
      <c r="J14" s="276"/>
      <c r="K14" s="276"/>
      <c r="L14" s="276"/>
    </row>
    <row r="15" spans="1:12" x14ac:dyDescent="0.15">
      <c r="A15" s="276"/>
      <c r="B15" s="276"/>
      <c r="C15" s="276"/>
      <c r="D15" s="276"/>
      <c r="E15" s="276"/>
      <c r="F15" s="276"/>
      <c r="G15" s="276"/>
      <c r="H15" s="276"/>
      <c r="I15" s="276"/>
      <c r="J15" s="276"/>
      <c r="K15" s="276"/>
      <c r="L15" s="276"/>
    </row>
    <row r="16" spans="1:12" x14ac:dyDescent="0.15">
      <c r="A16" s="276"/>
      <c r="B16" s="276"/>
      <c r="C16" s="276"/>
      <c r="D16" s="276"/>
      <c r="E16" s="276"/>
      <c r="F16" s="276"/>
      <c r="G16" s="276"/>
      <c r="H16" s="276"/>
      <c r="I16" s="276"/>
      <c r="J16" s="276"/>
      <c r="K16" s="276"/>
      <c r="L16" s="276"/>
    </row>
    <row r="17" spans="1:12" x14ac:dyDescent="0.15">
      <c r="A17" s="276"/>
      <c r="B17" s="276"/>
      <c r="C17" s="276"/>
      <c r="D17" s="276"/>
      <c r="E17" s="276"/>
      <c r="F17" s="276"/>
      <c r="G17" s="276"/>
      <c r="H17" s="276"/>
      <c r="I17" s="276"/>
      <c r="J17" s="276"/>
      <c r="K17" s="276"/>
      <c r="L17" s="276"/>
    </row>
    <row r="18" spans="1:12" x14ac:dyDescent="0.15">
      <c r="A18" s="276"/>
      <c r="B18" s="276"/>
      <c r="C18" s="276"/>
      <c r="D18" s="276"/>
      <c r="E18" s="276"/>
      <c r="F18" s="276"/>
      <c r="G18" s="276"/>
      <c r="H18" s="276"/>
      <c r="I18" s="276"/>
      <c r="J18" s="276"/>
      <c r="K18" s="276"/>
      <c r="L18" s="276"/>
    </row>
    <row r="19" spans="1:12" x14ac:dyDescent="0.15">
      <c r="A19" s="276"/>
      <c r="B19" s="276"/>
      <c r="C19" s="276"/>
      <c r="D19" s="276"/>
      <c r="E19" s="276"/>
      <c r="F19" s="276"/>
      <c r="G19" s="276"/>
      <c r="H19" s="276"/>
      <c r="I19" s="276"/>
      <c r="J19" s="276"/>
      <c r="K19" s="276"/>
      <c r="L19" s="276"/>
    </row>
    <row r="20" spans="1:12" x14ac:dyDescent="0.15">
      <c r="A20" s="277"/>
      <c r="B20" s="277"/>
      <c r="C20" s="277"/>
      <c r="D20" s="277"/>
      <c r="E20" s="277"/>
      <c r="F20" s="277"/>
      <c r="G20" s="277"/>
      <c r="H20" s="277"/>
      <c r="I20" s="277"/>
      <c r="J20" s="277"/>
      <c r="K20" s="277"/>
      <c r="L20" s="277"/>
    </row>
    <row r="23" spans="1:12" x14ac:dyDescent="0.15">
      <c r="A23" s="273" t="s">
        <v>413</v>
      </c>
      <c r="B23" t="s">
        <v>414</v>
      </c>
    </row>
    <row r="24" spans="1:12" x14ac:dyDescent="0.15">
      <c r="B24" t="s">
        <v>416</v>
      </c>
    </row>
    <row r="30" spans="1:12" x14ac:dyDescent="0.15">
      <c r="B30" s="502" t="s">
        <v>798</v>
      </c>
    </row>
  </sheetData>
  <mergeCells count="3">
    <mergeCell ref="A4:A5"/>
    <mergeCell ref="L4:L5"/>
    <mergeCell ref="A1:L1"/>
  </mergeCells>
  <phoneticPr fontId="1"/>
  <hyperlinks>
    <hyperlink ref="B30" location="提出書類一覧!A1" display="提出書類一覧に戻る"/>
  </hyperlinks>
  <pageMargins left="0.23622047244094491" right="0.23622047244094491" top="0.94488188976377963" bottom="0.9448818897637796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view="pageBreakPreview" zoomScale="60" zoomScaleNormal="100" workbookViewId="0">
      <selection activeCell="B21" sqref="B21"/>
    </sheetView>
  </sheetViews>
  <sheetFormatPr defaultRowHeight="13.5" x14ac:dyDescent="0.15"/>
  <cols>
    <col min="1" max="1" width="13.25" customWidth="1"/>
    <col min="2" max="2" width="17" customWidth="1"/>
    <col min="3" max="3" width="14.5" customWidth="1"/>
    <col min="4" max="4" width="18" customWidth="1"/>
    <col min="6" max="7" width="11" customWidth="1"/>
    <col min="9" max="9" width="16.75" customWidth="1"/>
    <col min="10" max="10" width="11.125" customWidth="1"/>
  </cols>
  <sheetData>
    <row r="1" spans="1:11" ht="26.25" customHeight="1" x14ac:dyDescent="0.15">
      <c r="A1" s="751" t="s">
        <v>431</v>
      </c>
      <c r="B1" s="752"/>
      <c r="C1" s="752"/>
      <c r="D1" s="752"/>
      <c r="E1" s="752"/>
      <c r="F1" s="752"/>
      <c r="G1" s="752"/>
      <c r="H1" s="752"/>
      <c r="I1" s="752"/>
      <c r="J1" s="752"/>
      <c r="K1" s="752"/>
    </row>
    <row r="3" spans="1:11" ht="18.75" customHeight="1" x14ac:dyDescent="0.15">
      <c r="A3" t="s">
        <v>417</v>
      </c>
    </row>
    <row r="4" spans="1:11" ht="22.5" customHeight="1" x14ac:dyDescent="0.15">
      <c r="A4" s="755" t="s">
        <v>418</v>
      </c>
      <c r="B4" s="755" t="s">
        <v>419</v>
      </c>
      <c r="C4" s="755" t="s">
        <v>420</v>
      </c>
      <c r="D4" s="755" t="s">
        <v>429</v>
      </c>
      <c r="E4" s="753" t="s">
        <v>428</v>
      </c>
      <c r="F4" s="753" t="s">
        <v>421</v>
      </c>
      <c r="G4" s="753" t="s">
        <v>422</v>
      </c>
      <c r="H4" s="748" t="s">
        <v>423</v>
      </c>
      <c r="I4" s="750"/>
      <c r="J4" s="755" t="s">
        <v>427</v>
      </c>
    </row>
    <row r="5" spans="1:11" ht="22.5" customHeight="1" x14ac:dyDescent="0.15">
      <c r="A5" s="756"/>
      <c r="B5" s="756"/>
      <c r="C5" s="756"/>
      <c r="D5" s="756"/>
      <c r="E5" s="756"/>
      <c r="F5" s="756"/>
      <c r="G5" s="756"/>
      <c r="H5" s="279" t="s">
        <v>424</v>
      </c>
      <c r="I5" s="279" t="s">
        <v>425</v>
      </c>
      <c r="J5" s="756"/>
    </row>
    <row r="6" spans="1:11" ht="26.25" customHeight="1" x14ac:dyDescent="0.15">
      <c r="A6" s="275"/>
      <c r="B6" s="275"/>
      <c r="C6" s="275"/>
      <c r="D6" s="294"/>
      <c r="E6" s="294"/>
      <c r="F6" s="275"/>
      <c r="G6" s="275"/>
      <c r="H6" s="275"/>
      <c r="I6" s="275"/>
      <c r="J6" s="275" t="s">
        <v>426</v>
      </c>
    </row>
    <row r="7" spans="1:11" ht="26.25" customHeight="1" x14ac:dyDescent="0.15">
      <c r="A7" s="278"/>
      <c r="B7" s="278"/>
      <c r="C7" s="278"/>
      <c r="D7" s="278"/>
      <c r="E7" s="278"/>
      <c r="F7" s="278"/>
      <c r="G7" s="278"/>
      <c r="H7" s="278"/>
      <c r="I7" s="278"/>
      <c r="J7" s="278"/>
    </row>
    <row r="8" spans="1:11" ht="26.25" customHeight="1" x14ac:dyDescent="0.15">
      <c r="A8" s="278"/>
      <c r="B8" s="278"/>
      <c r="C8" s="278"/>
      <c r="D8" s="278"/>
      <c r="E8" s="278"/>
      <c r="F8" s="278"/>
      <c r="G8" s="278"/>
      <c r="H8" s="278"/>
      <c r="I8" s="278"/>
      <c r="J8" s="278"/>
    </row>
    <row r="9" spans="1:11" ht="26.25" customHeight="1" x14ac:dyDescent="0.15">
      <c r="A9" s="278"/>
      <c r="B9" s="278"/>
      <c r="C9" s="278"/>
      <c r="D9" s="278"/>
      <c r="E9" s="278"/>
      <c r="F9" s="278"/>
      <c r="G9" s="278"/>
      <c r="H9" s="278"/>
      <c r="I9" s="278"/>
      <c r="J9" s="278"/>
    </row>
    <row r="10" spans="1:11" ht="26.25" customHeight="1" x14ac:dyDescent="0.15">
      <c r="A10" s="278"/>
      <c r="B10" s="278"/>
      <c r="C10" s="278"/>
      <c r="D10" s="278"/>
      <c r="E10" s="278"/>
      <c r="F10" s="278"/>
      <c r="G10" s="278"/>
      <c r="H10" s="278"/>
      <c r="I10" s="278"/>
      <c r="J10" s="278"/>
    </row>
    <row r="11" spans="1:11" ht="26.25" customHeight="1" x14ac:dyDescent="0.15">
      <c r="A11" s="278"/>
      <c r="B11" s="278"/>
      <c r="C11" s="278"/>
      <c r="D11" s="278"/>
      <c r="E11" s="278"/>
      <c r="F11" s="278"/>
      <c r="G11" s="278"/>
      <c r="H11" s="278"/>
      <c r="I11" s="278"/>
      <c r="J11" s="278"/>
    </row>
    <row r="12" spans="1:11" ht="26.25" customHeight="1" x14ac:dyDescent="0.15">
      <c r="A12" s="278"/>
      <c r="B12" s="278"/>
      <c r="C12" s="278"/>
      <c r="D12" s="278"/>
      <c r="E12" s="278"/>
      <c r="F12" s="278"/>
      <c r="G12" s="278"/>
      <c r="H12" s="278"/>
      <c r="I12" s="278"/>
      <c r="J12" s="278"/>
    </row>
    <row r="13" spans="1:11" ht="26.25" customHeight="1" x14ac:dyDescent="0.15">
      <c r="A13" s="278"/>
      <c r="B13" s="278"/>
      <c r="C13" s="278"/>
      <c r="D13" s="278"/>
      <c r="E13" s="278"/>
      <c r="F13" s="278"/>
      <c r="G13" s="278"/>
      <c r="H13" s="278"/>
      <c r="I13" s="278"/>
      <c r="J13" s="278"/>
    </row>
    <row r="14" spans="1:11" ht="26.25" customHeight="1" x14ac:dyDescent="0.15">
      <c r="A14" s="278"/>
      <c r="B14" s="278"/>
      <c r="C14" s="278"/>
      <c r="D14" s="278"/>
      <c r="E14" s="278"/>
      <c r="F14" s="278"/>
      <c r="G14" s="278"/>
      <c r="H14" s="278"/>
      <c r="I14" s="278"/>
      <c r="J14" s="278"/>
    </row>
    <row r="15" spans="1:11" ht="26.25" customHeight="1" x14ac:dyDescent="0.15">
      <c r="A15" s="278"/>
      <c r="B15" s="278"/>
      <c r="C15" s="278"/>
      <c r="D15" s="278"/>
      <c r="E15" s="278"/>
      <c r="F15" s="278"/>
      <c r="G15" s="278"/>
      <c r="H15" s="278"/>
      <c r="I15" s="278"/>
      <c r="J15" s="278"/>
    </row>
    <row r="16" spans="1:11" ht="26.25" customHeight="1" x14ac:dyDescent="0.15">
      <c r="A16" s="278"/>
      <c r="B16" s="278"/>
      <c r="C16" s="278"/>
      <c r="D16" s="278"/>
      <c r="E16" s="278"/>
      <c r="F16" s="278"/>
      <c r="G16" s="278"/>
      <c r="H16" s="278"/>
      <c r="I16" s="278"/>
      <c r="J16" s="278"/>
    </row>
    <row r="21" spans="2:2" x14ac:dyDescent="0.15">
      <c r="B21" s="502" t="s">
        <v>798</v>
      </c>
    </row>
  </sheetData>
  <mergeCells count="10">
    <mergeCell ref="G4:G5"/>
    <mergeCell ref="H4:I4"/>
    <mergeCell ref="J4:J5"/>
    <mergeCell ref="A1:K1"/>
    <mergeCell ref="A4:A5"/>
    <mergeCell ref="B4:B5"/>
    <mergeCell ref="C4:C5"/>
    <mergeCell ref="D4:D5"/>
    <mergeCell ref="E4:E5"/>
    <mergeCell ref="F4:F5"/>
  </mergeCells>
  <phoneticPr fontId="1"/>
  <hyperlinks>
    <hyperlink ref="B21" location="提出書類一覧!A1" display="提出書類一覧に戻る"/>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8"/>
  <sheetViews>
    <sheetView showGridLines="0" view="pageBreakPreview" zoomScaleNormal="100" zoomScaleSheetLayoutView="100" workbookViewId="0">
      <selection activeCell="C17" sqref="C17"/>
    </sheetView>
  </sheetViews>
  <sheetFormatPr defaultRowHeight="13.5" x14ac:dyDescent="0.15"/>
  <cols>
    <col min="1" max="1" width="2.5" style="179" customWidth="1"/>
    <col min="2" max="2" width="5.125" style="179" customWidth="1"/>
    <col min="3" max="3" width="3.75" style="179" customWidth="1"/>
    <col min="4" max="4" width="6" style="179" customWidth="1"/>
    <col min="5" max="5" width="9.75" style="180" customWidth="1"/>
    <col min="6" max="6" width="7.375" style="179" customWidth="1"/>
    <col min="7" max="7" width="13.625" style="179" customWidth="1"/>
    <col min="8" max="8" width="7.375" style="179" customWidth="1"/>
    <col min="9" max="9" width="13.625" style="179" customWidth="1"/>
    <col min="10" max="10" width="12.25" style="179" customWidth="1"/>
    <col min="11" max="11" width="10.125" style="179" customWidth="1"/>
    <col min="12" max="12" width="6.625" style="179" customWidth="1"/>
    <col min="13" max="13" width="8.625" style="313" customWidth="1"/>
    <col min="14" max="14" width="12.375" style="313" customWidth="1"/>
    <col min="15" max="22" width="9" style="199"/>
    <col min="23" max="16384" width="9" style="152"/>
  </cols>
  <sheetData>
    <row r="2" spans="3:17" ht="14.25" thickBot="1" x14ac:dyDescent="0.2">
      <c r="O2" s="199" t="s">
        <v>524</v>
      </c>
    </row>
    <row r="3" spans="3:17" ht="18.75" thickTop="1" thickBot="1" x14ac:dyDescent="0.2">
      <c r="G3" s="757" t="s">
        <v>448</v>
      </c>
      <c r="H3" s="757"/>
      <c r="I3" s="757"/>
      <c r="N3" s="317" t="s">
        <v>89</v>
      </c>
      <c r="O3" s="199" t="s">
        <v>525</v>
      </c>
    </row>
    <row r="4" spans="3:17" ht="18" thickTop="1" x14ac:dyDescent="0.15">
      <c r="G4" s="757" t="s">
        <v>449</v>
      </c>
      <c r="H4" s="757"/>
      <c r="I4" s="757"/>
    </row>
    <row r="5" spans="3:17" x14ac:dyDescent="0.15">
      <c r="N5" s="313" t="s">
        <v>263</v>
      </c>
      <c r="Q5" s="199" t="s">
        <v>168</v>
      </c>
    </row>
    <row r="6" spans="3:17" x14ac:dyDescent="0.15">
      <c r="C6" s="152"/>
      <c r="K6" s="179" t="s">
        <v>0</v>
      </c>
      <c r="N6" s="313" t="s">
        <v>167</v>
      </c>
      <c r="Q6" s="199" t="s">
        <v>169</v>
      </c>
    </row>
    <row r="7" spans="3:17" x14ac:dyDescent="0.15">
      <c r="J7" s="761" t="s">
        <v>818</v>
      </c>
      <c r="K7" s="761"/>
      <c r="L7" s="761"/>
      <c r="N7" s="313" t="s">
        <v>166</v>
      </c>
      <c r="Q7" s="199" t="s">
        <v>170</v>
      </c>
    </row>
    <row r="8" spans="3:17" x14ac:dyDescent="0.15">
      <c r="N8" s="313" t="s">
        <v>347</v>
      </c>
    </row>
    <row r="9" spans="3:17" x14ac:dyDescent="0.15">
      <c r="C9" s="179" t="s">
        <v>307</v>
      </c>
      <c r="N9" s="313" t="s">
        <v>465</v>
      </c>
    </row>
    <row r="10" spans="3:17" x14ac:dyDescent="0.15">
      <c r="N10" s="313" t="s">
        <v>466</v>
      </c>
    </row>
    <row r="11" spans="3:17" x14ac:dyDescent="0.15">
      <c r="I11" s="306" t="s">
        <v>451</v>
      </c>
      <c r="J11" s="179" t="s">
        <v>452</v>
      </c>
      <c r="N11" s="313" t="s">
        <v>467</v>
      </c>
    </row>
    <row r="12" spans="3:17" x14ac:dyDescent="0.15">
      <c r="J12" s="179" t="s">
        <v>238</v>
      </c>
      <c r="N12" s="313" t="s">
        <v>468</v>
      </c>
    </row>
    <row r="13" spans="3:17" x14ac:dyDescent="0.15">
      <c r="N13" s="313" t="s">
        <v>469</v>
      </c>
    </row>
    <row r="14" spans="3:17" x14ac:dyDescent="0.15">
      <c r="C14" s="758" t="s">
        <v>820</v>
      </c>
      <c r="D14" s="758"/>
      <c r="E14" s="758"/>
      <c r="F14" s="758"/>
      <c r="G14" s="758"/>
      <c r="H14" s="758"/>
      <c r="I14" s="758"/>
      <c r="J14" s="758"/>
      <c r="K14" s="758"/>
      <c r="N14" s="313" t="s">
        <v>470</v>
      </c>
    </row>
    <row r="15" spans="3:17" x14ac:dyDescent="0.15">
      <c r="C15" s="758"/>
      <c r="D15" s="758"/>
      <c r="E15" s="758"/>
      <c r="F15" s="758"/>
      <c r="G15" s="758"/>
      <c r="H15" s="758"/>
      <c r="I15" s="758"/>
      <c r="J15" s="758"/>
      <c r="K15" s="758"/>
      <c r="N15" s="313" t="s">
        <v>297</v>
      </c>
    </row>
    <row r="16" spans="3:17" x14ac:dyDescent="0.15">
      <c r="C16" s="758"/>
      <c r="D16" s="758"/>
      <c r="E16" s="758"/>
      <c r="F16" s="758"/>
      <c r="G16" s="758"/>
      <c r="H16" s="758"/>
      <c r="I16" s="758"/>
      <c r="J16" s="758"/>
      <c r="K16" s="758"/>
      <c r="N16" s="313" t="s">
        <v>476</v>
      </c>
    </row>
    <row r="17" spans="2:20" x14ac:dyDescent="0.15">
      <c r="C17" s="309"/>
      <c r="D17" s="309"/>
      <c r="E17" s="309"/>
      <c r="F17" s="309"/>
      <c r="G17" s="309"/>
      <c r="H17" s="309"/>
      <c r="I17" s="309"/>
      <c r="J17" s="309"/>
      <c r="K17" s="309"/>
      <c r="N17" s="313" t="s">
        <v>477</v>
      </c>
    </row>
    <row r="18" spans="2:20" x14ac:dyDescent="0.15">
      <c r="C18" s="309"/>
      <c r="D18" s="309"/>
      <c r="E18" s="309"/>
      <c r="F18" s="309"/>
      <c r="G18" s="309"/>
      <c r="H18" s="309"/>
      <c r="I18" s="309"/>
      <c r="J18" s="309"/>
      <c r="K18" s="309"/>
      <c r="N18" s="313" t="s">
        <v>478</v>
      </c>
    </row>
    <row r="19" spans="2:20" x14ac:dyDescent="0.15">
      <c r="C19" s="759" t="s">
        <v>4</v>
      </c>
      <c r="D19" s="759"/>
      <c r="E19" s="759"/>
      <c r="F19" s="759"/>
      <c r="G19" s="759"/>
      <c r="H19" s="759"/>
      <c r="I19" s="759"/>
      <c r="J19" s="759"/>
      <c r="K19" s="759"/>
      <c r="N19" s="313" t="s">
        <v>548</v>
      </c>
    </row>
    <row r="20" spans="2:20" x14ac:dyDescent="0.15">
      <c r="C20" s="310"/>
      <c r="D20" s="310"/>
      <c r="E20" s="310"/>
      <c r="F20" s="310"/>
      <c r="G20" s="310"/>
      <c r="H20" s="310"/>
      <c r="I20" s="310"/>
      <c r="J20" s="310"/>
      <c r="K20" s="310"/>
      <c r="N20" s="313" t="s">
        <v>547</v>
      </c>
    </row>
    <row r="21" spans="2:20" x14ac:dyDescent="0.15">
      <c r="C21" s="310"/>
      <c r="D21" s="310"/>
      <c r="E21" s="310"/>
      <c r="F21" s="310"/>
      <c r="G21" s="310"/>
      <c r="H21" s="310"/>
      <c r="I21" s="310"/>
      <c r="J21" s="310"/>
      <c r="K21" s="310"/>
      <c r="N21" s="313" t="s">
        <v>479</v>
      </c>
    </row>
    <row r="22" spans="2:20" x14ac:dyDescent="0.15">
      <c r="C22" s="309"/>
      <c r="D22" s="309"/>
      <c r="E22" s="309"/>
      <c r="F22" s="309"/>
      <c r="G22" s="309"/>
      <c r="H22" s="309"/>
      <c r="I22" s="309"/>
      <c r="J22" s="309"/>
      <c r="K22" s="309"/>
    </row>
    <row r="23" spans="2:20" ht="13.5" customHeight="1" x14ac:dyDescent="0.15">
      <c r="B23" s="310">
        <v>1</v>
      </c>
      <c r="C23" s="762" t="s">
        <v>757</v>
      </c>
      <c r="D23" s="762"/>
      <c r="E23" s="762"/>
      <c r="F23" s="309"/>
      <c r="G23" s="314" t="s">
        <v>93</v>
      </c>
      <c r="H23" s="309" t="s">
        <v>33</v>
      </c>
      <c r="I23" s="309"/>
      <c r="J23" s="309"/>
      <c r="K23" s="309"/>
    </row>
    <row r="24" spans="2:20" x14ac:dyDescent="0.15">
      <c r="B24" s="180">
        <v>2</v>
      </c>
      <c r="C24" s="762" t="s">
        <v>455</v>
      </c>
      <c r="D24" s="763"/>
      <c r="E24" s="763"/>
      <c r="G24" s="315" t="s">
        <v>95</v>
      </c>
      <c r="H24" s="179" t="s">
        <v>33</v>
      </c>
    </row>
    <row r="25" spans="2:20" ht="13.5" customHeight="1" x14ac:dyDescent="0.15">
      <c r="B25" s="180">
        <v>3</v>
      </c>
      <c r="C25" s="762" t="s">
        <v>456</v>
      </c>
      <c r="D25" s="763"/>
      <c r="E25" s="763"/>
      <c r="F25" s="179" t="s">
        <v>457</v>
      </c>
    </row>
    <row r="26" spans="2:20" ht="13.5" customHeight="1" x14ac:dyDescent="0.15">
      <c r="B26" s="180">
        <v>4</v>
      </c>
      <c r="C26" s="762" t="s">
        <v>458</v>
      </c>
      <c r="D26" s="763"/>
      <c r="E26" s="763"/>
      <c r="F26" s="179" t="s">
        <v>819</v>
      </c>
    </row>
    <row r="27" spans="2:20" x14ac:dyDescent="0.15">
      <c r="B27" s="180">
        <v>5</v>
      </c>
      <c r="C27" s="770" t="s">
        <v>459</v>
      </c>
      <c r="D27" s="771"/>
      <c r="E27" s="771"/>
    </row>
    <row r="28" spans="2:20" ht="15.75" customHeight="1" x14ac:dyDescent="0.15">
      <c r="B28" s="772" t="s">
        <v>472</v>
      </c>
      <c r="C28" s="318" t="s">
        <v>265</v>
      </c>
      <c r="D28" s="319"/>
      <c r="E28" s="181" t="s">
        <v>266</v>
      </c>
      <c r="F28" s="684" t="s">
        <v>267</v>
      </c>
      <c r="G28" s="684"/>
      <c r="H28" s="684" t="s">
        <v>703</v>
      </c>
      <c r="I28" s="684"/>
      <c r="J28" s="268" t="s">
        <v>542</v>
      </c>
      <c r="K28" s="690" t="s">
        <v>450</v>
      </c>
      <c r="L28" s="209"/>
      <c r="M28" s="183"/>
    </row>
    <row r="29" spans="2:20" ht="15.75" customHeight="1" x14ac:dyDescent="0.15">
      <c r="B29" s="773"/>
      <c r="C29" s="301" t="s">
        <v>271</v>
      </c>
      <c r="D29" s="303"/>
      <c r="E29" s="184" t="s">
        <v>272</v>
      </c>
      <c r="F29" s="230" t="s">
        <v>273</v>
      </c>
      <c r="G29" s="230" t="s">
        <v>274</v>
      </c>
      <c r="H29" s="230" t="s">
        <v>273</v>
      </c>
      <c r="I29" s="230" t="s">
        <v>274</v>
      </c>
      <c r="J29" s="160" t="s">
        <v>541</v>
      </c>
      <c r="K29" s="691"/>
      <c r="L29" s="269"/>
      <c r="M29" s="187"/>
    </row>
    <row r="30" spans="2:20" ht="15.75" customHeight="1" thickBot="1" x14ac:dyDescent="0.2">
      <c r="B30" s="774"/>
      <c r="C30" s="304" t="s">
        <v>277</v>
      </c>
      <c r="D30" s="305"/>
      <c r="E30" s="188" t="s">
        <v>278</v>
      </c>
      <c r="F30" s="233" t="s">
        <v>279</v>
      </c>
      <c r="G30" s="233" t="s">
        <v>280</v>
      </c>
      <c r="H30" s="233" t="s">
        <v>279</v>
      </c>
      <c r="I30" s="233" t="s">
        <v>281</v>
      </c>
      <c r="J30" s="307" t="s">
        <v>543</v>
      </c>
      <c r="K30" s="692"/>
      <c r="L30" s="209"/>
      <c r="M30" s="295"/>
    </row>
    <row r="31" spans="2:20" ht="13.5" customHeight="1" thickTop="1" x14ac:dyDescent="0.15">
      <c r="B31" s="321"/>
      <c r="C31" s="694" t="s">
        <v>471</v>
      </c>
      <c r="D31" s="695"/>
      <c r="E31" s="184"/>
      <c r="F31" s="192" t="s">
        <v>283</v>
      </c>
      <c r="G31" s="192" t="s">
        <v>453</v>
      </c>
      <c r="H31" s="192" t="s">
        <v>283</v>
      </c>
      <c r="I31" s="316" t="s">
        <v>453</v>
      </c>
      <c r="J31" s="193" t="s">
        <v>453</v>
      </c>
      <c r="K31" s="196"/>
      <c r="L31" s="209"/>
      <c r="M31" s="296"/>
      <c r="N31" s="764" t="s">
        <v>526</v>
      </c>
      <c r="O31" s="765"/>
      <c r="P31" s="765"/>
      <c r="Q31" s="765"/>
      <c r="R31" s="765"/>
      <c r="S31" s="765"/>
      <c r="T31" s="766"/>
    </row>
    <row r="32" spans="2:20" ht="14.25" thickBot="1" x14ac:dyDescent="0.2">
      <c r="B32" s="322"/>
      <c r="C32" s="697"/>
      <c r="D32" s="698"/>
      <c r="E32" s="200" t="s">
        <v>285</v>
      </c>
      <c r="F32" s="201">
        <v>858.98</v>
      </c>
      <c r="G32" s="202">
        <v>480174183</v>
      </c>
      <c r="H32" s="201">
        <v>858.98</v>
      </c>
      <c r="I32" s="202">
        <f>INT(+G32*J32*0.01)</f>
        <v>0</v>
      </c>
      <c r="J32" s="308"/>
      <c r="K32" s="203"/>
      <c r="L32" s="299"/>
      <c r="M32" s="297"/>
      <c r="N32" s="767"/>
      <c r="O32" s="768"/>
      <c r="P32" s="768"/>
      <c r="Q32" s="768"/>
      <c r="R32" s="768"/>
      <c r="S32" s="768"/>
      <c r="T32" s="769"/>
    </row>
    <row r="33" spans="2:22" ht="14.25" thickTop="1" x14ac:dyDescent="0.15">
      <c r="B33" s="322"/>
      <c r="C33" s="697"/>
      <c r="D33" s="698"/>
      <c r="E33" s="200"/>
      <c r="F33" s="206"/>
      <c r="G33" s="207"/>
      <c r="H33" s="206"/>
      <c r="I33" s="207"/>
      <c r="J33" s="308"/>
      <c r="K33" s="203"/>
      <c r="L33" s="299"/>
      <c r="M33" s="297"/>
    </row>
    <row r="34" spans="2:22" x14ac:dyDescent="0.15">
      <c r="B34" s="322"/>
      <c r="C34" s="697"/>
      <c r="D34" s="698"/>
      <c r="E34" s="208" t="s">
        <v>473</v>
      </c>
      <c r="F34" s="197"/>
      <c r="G34" s="197"/>
      <c r="H34" s="197"/>
      <c r="I34" s="196"/>
      <c r="J34" s="344" t="s">
        <v>545</v>
      </c>
      <c r="K34" s="211"/>
      <c r="L34" s="209"/>
      <c r="M34" s="298"/>
    </row>
    <row r="35" spans="2:22" x14ac:dyDescent="0.15">
      <c r="B35" s="322"/>
      <c r="C35" s="697"/>
      <c r="D35" s="698"/>
      <c r="E35" s="213"/>
      <c r="F35" s="197"/>
      <c r="G35" s="208" t="s">
        <v>474</v>
      </c>
      <c r="H35" s="197"/>
      <c r="I35" s="208" t="s">
        <v>475</v>
      </c>
      <c r="J35" s="209"/>
      <c r="K35" s="197"/>
      <c r="L35" s="209"/>
      <c r="M35" s="302"/>
    </row>
    <row r="36" spans="2:22" x14ac:dyDescent="0.15">
      <c r="B36" s="322"/>
      <c r="C36" s="697"/>
      <c r="D36" s="698"/>
      <c r="E36" s="213"/>
      <c r="F36" s="197"/>
      <c r="G36" s="197"/>
      <c r="H36" s="197"/>
      <c r="I36" s="197"/>
      <c r="J36" s="209"/>
      <c r="K36" s="197"/>
      <c r="L36" s="209"/>
      <c r="M36" s="302"/>
    </row>
    <row r="37" spans="2:22" x14ac:dyDescent="0.15">
      <c r="B37" s="271"/>
      <c r="C37" s="673" t="s">
        <v>286</v>
      </c>
      <c r="D37" s="675"/>
      <c r="E37" s="702"/>
      <c r="F37" s="702"/>
      <c r="G37" s="681">
        <f>G33</f>
        <v>0</v>
      </c>
      <c r="H37" s="702"/>
      <c r="I37" s="687">
        <f>I32</f>
        <v>0</v>
      </c>
      <c r="J37" s="705"/>
      <c r="K37" s="687"/>
      <c r="L37" s="300"/>
      <c r="M37" s="225"/>
    </row>
    <row r="38" spans="2:22" x14ac:dyDescent="0.15">
      <c r="B38" s="271"/>
      <c r="C38" s="676"/>
      <c r="D38" s="677"/>
      <c r="E38" s="703"/>
      <c r="F38" s="703"/>
      <c r="G38" s="682"/>
      <c r="H38" s="703"/>
      <c r="I38" s="688"/>
      <c r="J38" s="707"/>
      <c r="K38" s="688"/>
      <c r="L38" s="209"/>
      <c r="M38" s="302"/>
      <c r="N38" s="510" t="s">
        <v>798</v>
      </c>
    </row>
    <row r="39" spans="2:22" x14ac:dyDescent="0.15">
      <c r="B39" s="272"/>
      <c r="C39" s="678"/>
      <c r="D39" s="680"/>
      <c r="E39" s="704"/>
      <c r="F39" s="704"/>
      <c r="G39" s="683"/>
      <c r="H39" s="704"/>
      <c r="I39" s="689"/>
      <c r="J39" s="709"/>
      <c r="K39" s="689"/>
      <c r="L39" s="209"/>
      <c r="M39" s="302"/>
    </row>
    <row r="40" spans="2:22" x14ac:dyDescent="0.15">
      <c r="B40" s="672"/>
      <c r="C40" s="672"/>
      <c r="D40" s="672"/>
      <c r="E40" s="223"/>
      <c r="F40" s="224"/>
      <c r="G40" s="225"/>
      <c r="H40" s="224"/>
      <c r="I40" s="225"/>
      <c r="J40" s="224"/>
      <c r="K40" s="225"/>
      <c r="L40" s="225"/>
      <c r="M40" s="225"/>
      <c r="N40" s="302"/>
    </row>
    <row r="41" spans="2:22" x14ac:dyDescent="0.15">
      <c r="B41" s="180">
        <v>6</v>
      </c>
      <c r="C41" s="762" t="s">
        <v>460</v>
      </c>
      <c r="D41" s="762"/>
      <c r="E41" s="762"/>
      <c r="F41" s="179" t="s">
        <v>461</v>
      </c>
    </row>
    <row r="43" spans="2:22" x14ac:dyDescent="0.15">
      <c r="B43" s="762" t="s">
        <v>8</v>
      </c>
      <c r="C43" s="762"/>
      <c r="D43" s="762"/>
      <c r="E43" s="313" t="s">
        <v>462</v>
      </c>
    </row>
    <row r="44" spans="2:22" s="179" customFormat="1" ht="13.5" customHeight="1" x14ac:dyDescent="0.15">
      <c r="E44" s="313" t="s">
        <v>463</v>
      </c>
      <c r="M44" s="313"/>
      <c r="N44" s="313"/>
      <c r="O44" s="199"/>
      <c r="P44" s="199"/>
      <c r="Q44" s="199"/>
      <c r="R44" s="199"/>
      <c r="S44" s="199"/>
      <c r="T44" s="199"/>
      <c r="U44" s="199"/>
      <c r="V44" s="313"/>
    </row>
    <row r="45" spans="2:22" s="179" customFormat="1" ht="13.5" customHeight="1" x14ac:dyDescent="0.15">
      <c r="E45" s="313" t="s">
        <v>464</v>
      </c>
      <c r="G45" s="323" t="s">
        <v>546</v>
      </c>
      <c r="M45" s="313"/>
      <c r="N45" s="313"/>
      <c r="O45" s="199"/>
      <c r="P45" s="199"/>
      <c r="Q45" s="199"/>
      <c r="R45" s="199"/>
      <c r="S45" s="199"/>
      <c r="T45" s="199"/>
      <c r="U45" s="199"/>
      <c r="V45" s="313"/>
    </row>
    <row r="46" spans="2:22" s="179" customFormat="1" x14ac:dyDescent="0.15">
      <c r="E46" s="180"/>
      <c r="M46" s="313"/>
      <c r="N46" s="313"/>
      <c r="O46" s="199"/>
      <c r="P46" s="199"/>
      <c r="Q46" s="199"/>
      <c r="R46" s="199"/>
      <c r="S46" s="199"/>
      <c r="T46" s="199"/>
      <c r="U46" s="199"/>
      <c r="V46" s="313"/>
    </row>
    <row r="47" spans="2:22" s="179" customFormat="1" x14ac:dyDescent="0.15">
      <c r="E47" s="180"/>
      <c r="M47" s="313"/>
      <c r="N47" s="313"/>
      <c r="O47" s="199"/>
      <c r="P47" s="199"/>
      <c r="Q47" s="199"/>
      <c r="R47" s="199"/>
      <c r="S47" s="199"/>
      <c r="T47" s="199"/>
      <c r="U47" s="199"/>
      <c r="V47" s="313"/>
    </row>
    <row r="49" spans="5:22" s="179" customFormat="1" x14ac:dyDescent="0.15">
      <c r="E49" s="180"/>
      <c r="M49" s="313"/>
      <c r="N49" s="313"/>
      <c r="O49" s="199"/>
      <c r="P49" s="199"/>
      <c r="Q49" s="199"/>
      <c r="R49" s="199"/>
      <c r="S49" s="199"/>
      <c r="T49" s="199"/>
      <c r="U49" s="199"/>
      <c r="V49" s="313"/>
    </row>
    <row r="50" spans="5:22" s="179" customFormat="1" x14ac:dyDescent="0.15">
      <c r="E50" s="180"/>
      <c r="M50" s="313"/>
      <c r="N50" s="313"/>
      <c r="O50" s="199"/>
      <c r="P50" s="199"/>
      <c r="Q50" s="199"/>
      <c r="R50" s="199"/>
      <c r="S50" s="199"/>
      <c r="T50" s="199"/>
      <c r="U50" s="199"/>
      <c r="V50" s="313"/>
    </row>
    <row r="51" spans="5:22" s="179" customFormat="1" x14ac:dyDescent="0.15">
      <c r="E51" s="180"/>
      <c r="M51" s="313"/>
      <c r="N51" s="313"/>
      <c r="O51" s="199"/>
      <c r="P51" s="199"/>
      <c r="Q51" s="199"/>
      <c r="R51" s="199"/>
      <c r="S51" s="199"/>
      <c r="T51" s="199"/>
      <c r="U51" s="199"/>
      <c r="V51" s="313"/>
    </row>
    <row r="53" spans="5:22" s="179" customFormat="1" x14ac:dyDescent="0.15">
      <c r="E53" s="180"/>
      <c r="M53" s="313"/>
      <c r="N53" s="313"/>
      <c r="O53" s="199"/>
      <c r="P53" s="199"/>
      <c r="Q53" s="199"/>
      <c r="R53" s="199"/>
      <c r="S53" s="199"/>
      <c r="T53" s="199"/>
      <c r="U53" s="199"/>
      <c r="V53" s="313"/>
    </row>
    <row r="54" spans="5:22" s="179" customFormat="1" x14ac:dyDescent="0.15">
      <c r="E54" s="180"/>
      <c r="M54" s="313"/>
      <c r="N54" s="313"/>
      <c r="O54" s="199"/>
      <c r="P54" s="199"/>
      <c r="Q54" s="199"/>
      <c r="R54" s="199"/>
      <c r="S54" s="199"/>
      <c r="T54" s="199"/>
      <c r="U54" s="199"/>
      <c r="V54" s="313"/>
    </row>
    <row r="55" spans="5:22" s="179" customFormat="1" ht="20.25" customHeight="1" x14ac:dyDescent="0.15">
      <c r="E55" s="180"/>
      <c r="M55" s="313"/>
      <c r="N55" s="313"/>
      <c r="O55" s="199"/>
      <c r="P55" s="199"/>
      <c r="Q55" s="199"/>
      <c r="R55" s="199"/>
      <c r="S55" s="199"/>
      <c r="T55" s="199"/>
      <c r="U55" s="199"/>
      <c r="V55" s="313"/>
    </row>
    <row r="56" spans="5:22" s="179" customFormat="1" x14ac:dyDescent="0.15">
      <c r="E56" s="180"/>
      <c r="M56" s="313"/>
      <c r="N56" s="313"/>
      <c r="O56" s="199"/>
      <c r="P56" s="199"/>
      <c r="Q56" s="199"/>
      <c r="R56" s="199"/>
      <c r="S56" s="199"/>
      <c r="T56" s="199"/>
      <c r="U56" s="199"/>
      <c r="V56" s="313"/>
    </row>
    <row r="57" spans="5:22" s="179" customFormat="1" ht="20.25" customHeight="1" x14ac:dyDescent="0.15">
      <c r="E57" s="180"/>
      <c r="M57" s="313"/>
      <c r="N57" s="313"/>
      <c r="O57" s="199"/>
      <c r="P57" s="199"/>
      <c r="Q57" s="199"/>
      <c r="R57" s="199"/>
      <c r="S57" s="199"/>
      <c r="T57" s="199"/>
      <c r="U57" s="199"/>
      <c r="V57" s="313"/>
    </row>
    <row r="58" spans="5:22" ht="20.25" customHeight="1" x14ac:dyDescent="0.15"/>
    <row r="59" spans="5:22" ht="20.25" customHeight="1" x14ac:dyDescent="0.15">
      <c r="E59" s="312"/>
    </row>
    <row r="60" spans="5:22" ht="34.5" customHeight="1" x14ac:dyDescent="0.15">
      <c r="E60" s="760"/>
      <c r="F60" s="760"/>
      <c r="G60" s="760"/>
      <c r="H60" s="760"/>
      <c r="I60" s="760"/>
      <c r="J60" s="760"/>
    </row>
    <row r="61" spans="5:22" ht="20.25" customHeight="1" x14ac:dyDescent="0.15"/>
    <row r="62" spans="5:22" ht="20.25" customHeight="1" x14ac:dyDescent="0.15"/>
    <row r="67" ht="20.25" customHeight="1" x14ac:dyDescent="0.15"/>
    <row r="69" ht="20.25" customHeight="1" x14ac:dyDescent="0.15"/>
    <row r="70" ht="20.25" customHeight="1" x14ac:dyDescent="0.15"/>
    <row r="71" ht="20.25" customHeight="1" x14ac:dyDescent="0.15"/>
    <row r="80" ht="14.25" customHeight="1" x14ac:dyDescent="0.15"/>
    <row r="88" ht="23.25" customHeight="1" x14ac:dyDescent="0.15"/>
  </sheetData>
  <mergeCells count="28">
    <mergeCell ref="N31:T32"/>
    <mergeCell ref="C27:E27"/>
    <mergeCell ref="C41:E41"/>
    <mergeCell ref="B43:D43"/>
    <mergeCell ref="B40:D40"/>
    <mergeCell ref="C37:D39"/>
    <mergeCell ref="B28:B30"/>
    <mergeCell ref="K37:K39"/>
    <mergeCell ref="E37:E39"/>
    <mergeCell ref="F37:F39"/>
    <mergeCell ref="G37:G39"/>
    <mergeCell ref="H37:H39"/>
    <mergeCell ref="I37:I39"/>
    <mergeCell ref="J37:J39"/>
    <mergeCell ref="F28:G28"/>
    <mergeCell ref="G3:I3"/>
    <mergeCell ref="G4:I4"/>
    <mergeCell ref="C14:K16"/>
    <mergeCell ref="C19:K19"/>
    <mergeCell ref="E60:J60"/>
    <mergeCell ref="H28:I28"/>
    <mergeCell ref="K28:K30"/>
    <mergeCell ref="J7:L7"/>
    <mergeCell ref="C31:D36"/>
    <mergeCell ref="C23:E23"/>
    <mergeCell ref="C24:E24"/>
    <mergeCell ref="C25:E25"/>
    <mergeCell ref="C26:E26"/>
  </mergeCells>
  <phoneticPr fontId="1"/>
  <hyperlinks>
    <hyperlink ref="N38" location="提出書類一覧!A1" display="提出書類一覧に戻る"/>
  </hyperlinks>
  <pageMargins left="0.35433070866141736" right="0.11811023622047245"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78"/>
  <sheetViews>
    <sheetView showGridLines="0" view="pageBreakPreview" zoomScaleNormal="100" zoomScaleSheetLayoutView="100" workbookViewId="0">
      <selection activeCell="BD32" sqref="BD32"/>
    </sheetView>
  </sheetViews>
  <sheetFormatPr defaultRowHeight="13.5" x14ac:dyDescent="0.15"/>
  <cols>
    <col min="1" max="2" width="3.875" style="324" customWidth="1"/>
    <col min="3" max="3" width="1.125" style="324" customWidth="1"/>
    <col min="4" max="6" width="2.125" style="324" customWidth="1"/>
    <col min="7" max="8" width="2.5" style="324" customWidth="1"/>
    <col min="9" max="10" width="1.125" style="324" customWidth="1"/>
    <col min="11" max="16" width="2.125" style="324" customWidth="1"/>
    <col min="17" max="18" width="1.125" style="324" customWidth="1"/>
    <col min="19" max="22" width="2.25" style="324" customWidth="1"/>
    <col min="23" max="24" width="1.125" style="324" customWidth="1"/>
    <col min="25" max="26" width="2.625" style="324" customWidth="1"/>
    <col min="27" max="28" width="2.125" style="324" customWidth="1"/>
    <col min="29" max="30" width="1.125" style="324" customWidth="1"/>
    <col min="31" max="34" width="2.25" style="324" customWidth="1"/>
    <col min="35" max="36" width="1.125" style="324" customWidth="1"/>
    <col min="37" max="38" width="2.625" style="324" customWidth="1"/>
    <col min="39" max="40" width="2.125" style="324" customWidth="1"/>
    <col min="41" max="42" width="1.125" style="324" customWidth="1"/>
    <col min="43" max="48" width="2.125" style="324" customWidth="1"/>
    <col min="49" max="49" width="1.125" style="324" customWidth="1"/>
    <col min="50" max="51" width="2.125" style="324" customWidth="1"/>
    <col min="52" max="52" width="2.875" style="324" customWidth="1"/>
    <col min="53" max="90" width="2.125" style="324" customWidth="1"/>
    <col min="91" max="256" width="9" style="324"/>
    <col min="257" max="258" width="3.875" style="324" customWidth="1"/>
    <col min="259" max="259" width="1.125" style="324" customWidth="1"/>
    <col min="260" max="262" width="2.125" style="324" customWidth="1"/>
    <col min="263" max="264" width="2.5" style="324" customWidth="1"/>
    <col min="265" max="266" width="1.125" style="324" customWidth="1"/>
    <col min="267" max="272" width="2.125" style="324" customWidth="1"/>
    <col min="273" max="274" width="1.125" style="324" customWidth="1"/>
    <col min="275" max="278" width="2.25" style="324" customWidth="1"/>
    <col min="279" max="280" width="1.125" style="324" customWidth="1"/>
    <col min="281" max="282" width="2.625" style="324" customWidth="1"/>
    <col min="283" max="284" width="2.125" style="324" customWidth="1"/>
    <col min="285" max="286" width="1.125" style="324" customWidth="1"/>
    <col min="287" max="290" width="2.25" style="324" customWidth="1"/>
    <col min="291" max="292" width="1.125" style="324" customWidth="1"/>
    <col min="293" max="294" width="2.625" style="324" customWidth="1"/>
    <col min="295" max="296" width="2.125" style="324" customWidth="1"/>
    <col min="297" max="298" width="1.125" style="324" customWidth="1"/>
    <col min="299" max="304" width="2.125" style="324" customWidth="1"/>
    <col min="305" max="305" width="1.125" style="324" customWidth="1"/>
    <col min="306" max="307" width="2.125" style="324" customWidth="1"/>
    <col min="308" max="308" width="2.875" style="324" customWidth="1"/>
    <col min="309" max="346" width="2.125" style="324" customWidth="1"/>
    <col min="347" max="512" width="9" style="324"/>
    <col min="513" max="514" width="3.875" style="324" customWidth="1"/>
    <col min="515" max="515" width="1.125" style="324" customWidth="1"/>
    <col min="516" max="518" width="2.125" style="324" customWidth="1"/>
    <col min="519" max="520" width="2.5" style="324" customWidth="1"/>
    <col min="521" max="522" width="1.125" style="324" customWidth="1"/>
    <col min="523" max="528" width="2.125" style="324" customWidth="1"/>
    <col min="529" max="530" width="1.125" style="324" customWidth="1"/>
    <col min="531" max="534" width="2.25" style="324" customWidth="1"/>
    <col min="535" max="536" width="1.125" style="324" customWidth="1"/>
    <col min="537" max="538" width="2.625" style="324" customWidth="1"/>
    <col min="539" max="540" width="2.125" style="324" customWidth="1"/>
    <col min="541" max="542" width="1.125" style="324" customWidth="1"/>
    <col min="543" max="546" width="2.25" style="324" customWidth="1"/>
    <col min="547" max="548" width="1.125" style="324" customWidth="1"/>
    <col min="549" max="550" width="2.625" style="324" customWidth="1"/>
    <col min="551" max="552" width="2.125" style="324" customWidth="1"/>
    <col min="553" max="554" width="1.125" style="324" customWidth="1"/>
    <col min="555" max="560" width="2.125" style="324" customWidth="1"/>
    <col min="561" max="561" width="1.125" style="324" customWidth="1"/>
    <col min="562" max="563" width="2.125" style="324" customWidth="1"/>
    <col min="564" max="564" width="2.875" style="324" customWidth="1"/>
    <col min="565" max="602" width="2.125" style="324" customWidth="1"/>
    <col min="603" max="768" width="9" style="324"/>
    <col min="769" max="770" width="3.875" style="324" customWidth="1"/>
    <col min="771" max="771" width="1.125" style="324" customWidth="1"/>
    <col min="772" max="774" width="2.125" style="324" customWidth="1"/>
    <col min="775" max="776" width="2.5" style="324" customWidth="1"/>
    <col min="777" max="778" width="1.125" style="324" customWidth="1"/>
    <col min="779" max="784" width="2.125" style="324" customWidth="1"/>
    <col min="785" max="786" width="1.125" style="324" customWidth="1"/>
    <col min="787" max="790" width="2.25" style="324" customWidth="1"/>
    <col min="791" max="792" width="1.125" style="324" customWidth="1"/>
    <col min="793" max="794" width="2.625" style="324" customWidth="1"/>
    <col min="795" max="796" width="2.125" style="324" customWidth="1"/>
    <col min="797" max="798" width="1.125" style="324" customWidth="1"/>
    <col min="799" max="802" width="2.25" style="324" customWidth="1"/>
    <col min="803" max="804" width="1.125" style="324" customWidth="1"/>
    <col min="805" max="806" width="2.625" style="324" customWidth="1"/>
    <col min="807" max="808" width="2.125" style="324" customWidth="1"/>
    <col min="809" max="810" width="1.125" style="324" customWidth="1"/>
    <col min="811" max="816" width="2.125" style="324" customWidth="1"/>
    <col min="817" max="817" width="1.125" style="324" customWidth="1"/>
    <col min="818" max="819" width="2.125" style="324" customWidth="1"/>
    <col min="820" max="820" width="2.875" style="324" customWidth="1"/>
    <col min="821" max="858" width="2.125" style="324" customWidth="1"/>
    <col min="859" max="1024" width="9" style="324"/>
    <col min="1025" max="1026" width="3.875" style="324" customWidth="1"/>
    <col min="1027" max="1027" width="1.125" style="324" customWidth="1"/>
    <col min="1028" max="1030" width="2.125" style="324" customWidth="1"/>
    <col min="1031" max="1032" width="2.5" style="324" customWidth="1"/>
    <col min="1033" max="1034" width="1.125" style="324" customWidth="1"/>
    <col min="1035" max="1040" width="2.125" style="324" customWidth="1"/>
    <col min="1041" max="1042" width="1.125" style="324" customWidth="1"/>
    <col min="1043" max="1046" width="2.25" style="324" customWidth="1"/>
    <col min="1047" max="1048" width="1.125" style="324" customWidth="1"/>
    <col min="1049" max="1050" width="2.625" style="324" customWidth="1"/>
    <col min="1051" max="1052" width="2.125" style="324" customWidth="1"/>
    <col min="1053" max="1054" width="1.125" style="324" customWidth="1"/>
    <col min="1055" max="1058" width="2.25" style="324" customWidth="1"/>
    <col min="1059" max="1060" width="1.125" style="324" customWidth="1"/>
    <col min="1061" max="1062" width="2.625" style="324" customWidth="1"/>
    <col min="1063" max="1064" width="2.125" style="324" customWidth="1"/>
    <col min="1065" max="1066" width="1.125" style="324" customWidth="1"/>
    <col min="1067" max="1072" width="2.125" style="324" customWidth="1"/>
    <col min="1073" max="1073" width="1.125" style="324" customWidth="1"/>
    <col min="1074" max="1075" width="2.125" style="324" customWidth="1"/>
    <col min="1076" max="1076" width="2.875" style="324" customWidth="1"/>
    <col min="1077" max="1114" width="2.125" style="324" customWidth="1"/>
    <col min="1115" max="1280" width="9" style="324"/>
    <col min="1281" max="1282" width="3.875" style="324" customWidth="1"/>
    <col min="1283" max="1283" width="1.125" style="324" customWidth="1"/>
    <col min="1284" max="1286" width="2.125" style="324" customWidth="1"/>
    <col min="1287" max="1288" width="2.5" style="324" customWidth="1"/>
    <col min="1289" max="1290" width="1.125" style="324" customWidth="1"/>
    <col min="1291" max="1296" width="2.125" style="324" customWidth="1"/>
    <col min="1297" max="1298" width="1.125" style="324" customWidth="1"/>
    <col min="1299" max="1302" width="2.25" style="324" customWidth="1"/>
    <col min="1303" max="1304" width="1.125" style="324" customWidth="1"/>
    <col min="1305" max="1306" width="2.625" style="324" customWidth="1"/>
    <col min="1307" max="1308" width="2.125" style="324" customWidth="1"/>
    <col min="1309" max="1310" width="1.125" style="324" customWidth="1"/>
    <col min="1311" max="1314" width="2.25" style="324" customWidth="1"/>
    <col min="1315" max="1316" width="1.125" style="324" customWidth="1"/>
    <col min="1317" max="1318" width="2.625" style="324" customWidth="1"/>
    <col min="1319" max="1320" width="2.125" style="324" customWidth="1"/>
    <col min="1321" max="1322" width="1.125" style="324" customWidth="1"/>
    <col min="1323" max="1328" width="2.125" style="324" customWidth="1"/>
    <col min="1329" max="1329" width="1.125" style="324" customWidth="1"/>
    <col min="1330" max="1331" width="2.125" style="324" customWidth="1"/>
    <col min="1332" max="1332" width="2.875" style="324" customWidth="1"/>
    <col min="1333" max="1370" width="2.125" style="324" customWidth="1"/>
    <col min="1371" max="1536" width="9" style="324"/>
    <col min="1537" max="1538" width="3.875" style="324" customWidth="1"/>
    <col min="1539" max="1539" width="1.125" style="324" customWidth="1"/>
    <col min="1540" max="1542" width="2.125" style="324" customWidth="1"/>
    <col min="1543" max="1544" width="2.5" style="324" customWidth="1"/>
    <col min="1545" max="1546" width="1.125" style="324" customWidth="1"/>
    <col min="1547" max="1552" width="2.125" style="324" customWidth="1"/>
    <col min="1553" max="1554" width="1.125" style="324" customWidth="1"/>
    <col min="1555" max="1558" width="2.25" style="324" customWidth="1"/>
    <col min="1559" max="1560" width="1.125" style="324" customWidth="1"/>
    <col min="1561" max="1562" width="2.625" style="324" customWidth="1"/>
    <col min="1563" max="1564" width="2.125" style="324" customWidth="1"/>
    <col min="1565" max="1566" width="1.125" style="324" customWidth="1"/>
    <col min="1567" max="1570" width="2.25" style="324" customWidth="1"/>
    <col min="1571" max="1572" width="1.125" style="324" customWidth="1"/>
    <col min="1573" max="1574" width="2.625" style="324" customWidth="1"/>
    <col min="1575" max="1576" width="2.125" style="324" customWidth="1"/>
    <col min="1577" max="1578" width="1.125" style="324" customWidth="1"/>
    <col min="1579" max="1584" width="2.125" style="324" customWidth="1"/>
    <col min="1585" max="1585" width="1.125" style="324" customWidth="1"/>
    <col min="1586" max="1587" width="2.125" style="324" customWidth="1"/>
    <col min="1588" max="1588" width="2.875" style="324" customWidth="1"/>
    <col min="1589" max="1626" width="2.125" style="324" customWidth="1"/>
    <col min="1627" max="1792" width="9" style="324"/>
    <col min="1793" max="1794" width="3.875" style="324" customWidth="1"/>
    <col min="1795" max="1795" width="1.125" style="324" customWidth="1"/>
    <col min="1796" max="1798" width="2.125" style="324" customWidth="1"/>
    <col min="1799" max="1800" width="2.5" style="324" customWidth="1"/>
    <col min="1801" max="1802" width="1.125" style="324" customWidth="1"/>
    <col min="1803" max="1808" width="2.125" style="324" customWidth="1"/>
    <col min="1809" max="1810" width="1.125" style="324" customWidth="1"/>
    <col min="1811" max="1814" width="2.25" style="324" customWidth="1"/>
    <col min="1815" max="1816" width="1.125" style="324" customWidth="1"/>
    <col min="1817" max="1818" width="2.625" style="324" customWidth="1"/>
    <col min="1819" max="1820" width="2.125" style="324" customWidth="1"/>
    <col min="1821" max="1822" width="1.125" style="324" customWidth="1"/>
    <col min="1823" max="1826" width="2.25" style="324" customWidth="1"/>
    <col min="1827" max="1828" width="1.125" style="324" customWidth="1"/>
    <col min="1829" max="1830" width="2.625" style="324" customWidth="1"/>
    <col min="1831" max="1832" width="2.125" style="324" customWidth="1"/>
    <col min="1833" max="1834" width="1.125" style="324" customWidth="1"/>
    <col min="1835" max="1840" width="2.125" style="324" customWidth="1"/>
    <col min="1841" max="1841" width="1.125" style="324" customWidth="1"/>
    <col min="1842" max="1843" width="2.125" style="324" customWidth="1"/>
    <col min="1844" max="1844" width="2.875" style="324" customWidth="1"/>
    <col min="1845" max="1882" width="2.125" style="324" customWidth="1"/>
    <col min="1883" max="2048" width="9" style="324"/>
    <col min="2049" max="2050" width="3.875" style="324" customWidth="1"/>
    <col min="2051" max="2051" width="1.125" style="324" customWidth="1"/>
    <col min="2052" max="2054" width="2.125" style="324" customWidth="1"/>
    <col min="2055" max="2056" width="2.5" style="324" customWidth="1"/>
    <col min="2057" max="2058" width="1.125" style="324" customWidth="1"/>
    <col min="2059" max="2064" width="2.125" style="324" customWidth="1"/>
    <col min="2065" max="2066" width="1.125" style="324" customWidth="1"/>
    <col min="2067" max="2070" width="2.25" style="324" customWidth="1"/>
    <col min="2071" max="2072" width="1.125" style="324" customWidth="1"/>
    <col min="2073" max="2074" width="2.625" style="324" customWidth="1"/>
    <col min="2075" max="2076" width="2.125" style="324" customWidth="1"/>
    <col min="2077" max="2078" width="1.125" style="324" customWidth="1"/>
    <col min="2079" max="2082" width="2.25" style="324" customWidth="1"/>
    <col min="2083" max="2084" width="1.125" style="324" customWidth="1"/>
    <col min="2085" max="2086" width="2.625" style="324" customWidth="1"/>
    <col min="2087" max="2088" width="2.125" style="324" customWidth="1"/>
    <col min="2089" max="2090" width="1.125" style="324" customWidth="1"/>
    <col min="2091" max="2096" width="2.125" style="324" customWidth="1"/>
    <col min="2097" max="2097" width="1.125" style="324" customWidth="1"/>
    <col min="2098" max="2099" width="2.125" style="324" customWidth="1"/>
    <col min="2100" max="2100" width="2.875" style="324" customWidth="1"/>
    <col min="2101" max="2138" width="2.125" style="324" customWidth="1"/>
    <col min="2139" max="2304" width="9" style="324"/>
    <col min="2305" max="2306" width="3.875" style="324" customWidth="1"/>
    <col min="2307" max="2307" width="1.125" style="324" customWidth="1"/>
    <col min="2308" max="2310" width="2.125" style="324" customWidth="1"/>
    <col min="2311" max="2312" width="2.5" style="324" customWidth="1"/>
    <col min="2313" max="2314" width="1.125" style="324" customWidth="1"/>
    <col min="2315" max="2320" width="2.125" style="324" customWidth="1"/>
    <col min="2321" max="2322" width="1.125" style="324" customWidth="1"/>
    <col min="2323" max="2326" width="2.25" style="324" customWidth="1"/>
    <col min="2327" max="2328" width="1.125" style="324" customWidth="1"/>
    <col min="2329" max="2330" width="2.625" style="324" customWidth="1"/>
    <col min="2331" max="2332" width="2.125" style="324" customWidth="1"/>
    <col min="2333" max="2334" width="1.125" style="324" customWidth="1"/>
    <col min="2335" max="2338" width="2.25" style="324" customWidth="1"/>
    <col min="2339" max="2340" width="1.125" style="324" customWidth="1"/>
    <col min="2341" max="2342" width="2.625" style="324" customWidth="1"/>
    <col min="2343" max="2344" width="2.125" style="324" customWidth="1"/>
    <col min="2345" max="2346" width="1.125" style="324" customWidth="1"/>
    <col min="2347" max="2352" width="2.125" style="324" customWidth="1"/>
    <col min="2353" max="2353" width="1.125" style="324" customWidth="1"/>
    <col min="2354" max="2355" width="2.125" style="324" customWidth="1"/>
    <col min="2356" max="2356" width="2.875" style="324" customWidth="1"/>
    <col min="2357" max="2394" width="2.125" style="324" customWidth="1"/>
    <col min="2395" max="2560" width="9" style="324"/>
    <col min="2561" max="2562" width="3.875" style="324" customWidth="1"/>
    <col min="2563" max="2563" width="1.125" style="324" customWidth="1"/>
    <col min="2564" max="2566" width="2.125" style="324" customWidth="1"/>
    <col min="2567" max="2568" width="2.5" style="324" customWidth="1"/>
    <col min="2569" max="2570" width="1.125" style="324" customWidth="1"/>
    <col min="2571" max="2576" width="2.125" style="324" customWidth="1"/>
    <col min="2577" max="2578" width="1.125" style="324" customWidth="1"/>
    <col min="2579" max="2582" width="2.25" style="324" customWidth="1"/>
    <col min="2583" max="2584" width="1.125" style="324" customWidth="1"/>
    <col min="2585" max="2586" width="2.625" style="324" customWidth="1"/>
    <col min="2587" max="2588" width="2.125" style="324" customWidth="1"/>
    <col min="2589" max="2590" width="1.125" style="324" customWidth="1"/>
    <col min="2591" max="2594" width="2.25" style="324" customWidth="1"/>
    <col min="2595" max="2596" width="1.125" style="324" customWidth="1"/>
    <col min="2597" max="2598" width="2.625" style="324" customWidth="1"/>
    <col min="2599" max="2600" width="2.125" style="324" customWidth="1"/>
    <col min="2601" max="2602" width="1.125" style="324" customWidth="1"/>
    <col min="2603" max="2608" width="2.125" style="324" customWidth="1"/>
    <col min="2609" max="2609" width="1.125" style="324" customWidth="1"/>
    <col min="2610" max="2611" width="2.125" style="324" customWidth="1"/>
    <col min="2612" max="2612" width="2.875" style="324" customWidth="1"/>
    <col min="2613" max="2650" width="2.125" style="324" customWidth="1"/>
    <col min="2651" max="2816" width="9" style="324"/>
    <col min="2817" max="2818" width="3.875" style="324" customWidth="1"/>
    <col min="2819" max="2819" width="1.125" style="324" customWidth="1"/>
    <col min="2820" max="2822" width="2.125" style="324" customWidth="1"/>
    <col min="2823" max="2824" width="2.5" style="324" customWidth="1"/>
    <col min="2825" max="2826" width="1.125" style="324" customWidth="1"/>
    <col min="2827" max="2832" width="2.125" style="324" customWidth="1"/>
    <col min="2833" max="2834" width="1.125" style="324" customWidth="1"/>
    <col min="2835" max="2838" width="2.25" style="324" customWidth="1"/>
    <col min="2839" max="2840" width="1.125" style="324" customWidth="1"/>
    <col min="2841" max="2842" width="2.625" style="324" customWidth="1"/>
    <col min="2843" max="2844" width="2.125" style="324" customWidth="1"/>
    <col min="2845" max="2846" width="1.125" style="324" customWidth="1"/>
    <col min="2847" max="2850" width="2.25" style="324" customWidth="1"/>
    <col min="2851" max="2852" width="1.125" style="324" customWidth="1"/>
    <col min="2853" max="2854" width="2.625" style="324" customWidth="1"/>
    <col min="2855" max="2856" width="2.125" style="324" customWidth="1"/>
    <col min="2857" max="2858" width="1.125" style="324" customWidth="1"/>
    <col min="2859" max="2864" width="2.125" style="324" customWidth="1"/>
    <col min="2865" max="2865" width="1.125" style="324" customWidth="1"/>
    <col min="2866" max="2867" width="2.125" style="324" customWidth="1"/>
    <col min="2868" max="2868" width="2.875" style="324" customWidth="1"/>
    <col min="2869" max="2906" width="2.125" style="324" customWidth="1"/>
    <col min="2907" max="3072" width="9" style="324"/>
    <col min="3073" max="3074" width="3.875" style="324" customWidth="1"/>
    <col min="3075" max="3075" width="1.125" style="324" customWidth="1"/>
    <col min="3076" max="3078" width="2.125" style="324" customWidth="1"/>
    <col min="3079" max="3080" width="2.5" style="324" customWidth="1"/>
    <col min="3081" max="3082" width="1.125" style="324" customWidth="1"/>
    <col min="3083" max="3088" width="2.125" style="324" customWidth="1"/>
    <col min="3089" max="3090" width="1.125" style="324" customWidth="1"/>
    <col min="3091" max="3094" width="2.25" style="324" customWidth="1"/>
    <col min="3095" max="3096" width="1.125" style="324" customWidth="1"/>
    <col min="3097" max="3098" width="2.625" style="324" customWidth="1"/>
    <col min="3099" max="3100" width="2.125" style="324" customWidth="1"/>
    <col min="3101" max="3102" width="1.125" style="324" customWidth="1"/>
    <col min="3103" max="3106" width="2.25" style="324" customWidth="1"/>
    <col min="3107" max="3108" width="1.125" style="324" customWidth="1"/>
    <col min="3109" max="3110" width="2.625" style="324" customWidth="1"/>
    <col min="3111" max="3112" width="2.125" style="324" customWidth="1"/>
    <col min="3113" max="3114" width="1.125" style="324" customWidth="1"/>
    <col min="3115" max="3120" width="2.125" style="324" customWidth="1"/>
    <col min="3121" max="3121" width="1.125" style="324" customWidth="1"/>
    <col min="3122" max="3123" width="2.125" style="324" customWidth="1"/>
    <col min="3124" max="3124" width="2.875" style="324" customWidth="1"/>
    <col min="3125" max="3162" width="2.125" style="324" customWidth="1"/>
    <col min="3163" max="3328" width="9" style="324"/>
    <col min="3329" max="3330" width="3.875" style="324" customWidth="1"/>
    <col min="3331" max="3331" width="1.125" style="324" customWidth="1"/>
    <col min="3332" max="3334" width="2.125" style="324" customWidth="1"/>
    <col min="3335" max="3336" width="2.5" style="324" customWidth="1"/>
    <col min="3337" max="3338" width="1.125" style="324" customWidth="1"/>
    <col min="3339" max="3344" width="2.125" style="324" customWidth="1"/>
    <col min="3345" max="3346" width="1.125" style="324" customWidth="1"/>
    <col min="3347" max="3350" width="2.25" style="324" customWidth="1"/>
    <col min="3351" max="3352" width="1.125" style="324" customWidth="1"/>
    <col min="3353" max="3354" width="2.625" style="324" customWidth="1"/>
    <col min="3355" max="3356" width="2.125" style="324" customWidth="1"/>
    <col min="3357" max="3358" width="1.125" style="324" customWidth="1"/>
    <col min="3359" max="3362" width="2.25" style="324" customWidth="1"/>
    <col min="3363" max="3364" width="1.125" style="324" customWidth="1"/>
    <col min="3365" max="3366" width="2.625" style="324" customWidth="1"/>
    <col min="3367" max="3368" width="2.125" style="324" customWidth="1"/>
    <col min="3369" max="3370" width="1.125" style="324" customWidth="1"/>
    <col min="3371" max="3376" width="2.125" style="324" customWidth="1"/>
    <col min="3377" max="3377" width="1.125" style="324" customWidth="1"/>
    <col min="3378" max="3379" width="2.125" style="324" customWidth="1"/>
    <col min="3380" max="3380" width="2.875" style="324" customWidth="1"/>
    <col min="3381" max="3418" width="2.125" style="324" customWidth="1"/>
    <col min="3419" max="3584" width="9" style="324"/>
    <col min="3585" max="3586" width="3.875" style="324" customWidth="1"/>
    <col min="3587" max="3587" width="1.125" style="324" customWidth="1"/>
    <col min="3588" max="3590" width="2.125" style="324" customWidth="1"/>
    <col min="3591" max="3592" width="2.5" style="324" customWidth="1"/>
    <col min="3593" max="3594" width="1.125" style="324" customWidth="1"/>
    <col min="3595" max="3600" width="2.125" style="324" customWidth="1"/>
    <col min="3601" max="3602" width="1.125" style="324" customWidth="1"/>
    <col min="3603" max="3606" width="2.25" style="324" customWidth="1"/>
    <col min="3607" max="3608" width="1.125" style="324" customWidth="1"/>
    <col min="3609" max="3610" width="2.625" style="324" customWidth="1"/>
    <col min="3611" max="3612" width="2.125" style="324" customWidth="1"/>
    <col min="3613" max="3614" width="1.125" style="324" customWidth="1"/>
    <col min="3615" max="3618" width="2.25" style="324" customWidth="1"/>
    <col min="3619" max="3620" width="1.125" style="324" customWidth="1"/>
    <col min="3621" max="3622" width="2.625" style="324" customWidth="1"/>
    <col min="3623" max="3624" width="2.125" style="324" customWidth="1"/>
    <col min="3625" max="3626" width="1.125" style="324" customWidth="1"/>
    <col min="3627" max="3632" width="2.125" style="324" customWidth="1"/>
    <col min="3633" max="3633" width="1.125" style="324" customWidth="1"/>
    <col min="3634" max="3635" width="2.125" style="324" customWidth="1"/>
    <col min="3636" max="3636" width="2.875" style="324" customWidth="1"/>
    <col min="3637" max="3674" width="2.125" style="324" customWidth="1"/>
    <col min="3675" max="3840" width="9" style="324"/>
    <col min="3841" max="3842" width="3.875" style="324" customWidth="1"/>
    <col min="3843" max="3843" width="1.125" style="324" customWidth="1"/>
    <col min="3844" max="3846" width="2.125" style="324" customWidth="1"/>
    <col min="3847" max="3848" width="2.5" style="324" customWidth="1"/>
    <col min="3849" max="3850" width="1.125" style="324" customWidth="1"/>
    <col min="3851" max="3856" width="2.125" style="324" customWidth="1"/>
    <col min="3857" max="3858" width="1.125" style="324" customWidth="1"/>
    <col min="3859" max="3862" width="2.25" style="324" customWidth="1"/>
    <col min="3863" max="3864" width="1.125" style="324" customWidth="1"/>
    <col min="3865" max="3866" width="2.625" style="324" customWidth="1"/>
    <col min="3867" max="3868" width="2.125" style="324" customWidth="1"/>
    <col min="3869" max="3870" width="1.125" style="324" customWidth="1"/>
    <col min="3871" max="3874" width="2.25" style="324" customWidth="1"/>
    <col min="3875" max="3876" width="1.125" style="324" customWidth="1"/>
    <col min="3877" max="3878" width="2.625" style="324" customWidth="1"/>
    <col min="3879" max="3880" width="2.125" style="324" customWidth="1"/>
    <col min="3881" max="3882" width="1.125" style="324" customWidth="1"/>
    <col min="3883" max="3888" width="2.125" style="324" customWidth="1"/>
    <col min="3889" max="3889" width="1.125" style="324" customWidth="1"/>
    <col min="3890" max="3891" width="2.125" style="324" customWidth="1"/>
    <col min="3892" max="3892" width="2.875" style="324" customWidth="1"/>
    <col min="3893" max="3930" width="2.125" style="324" customWidth="1"/>
    <col min="3931" max="4096" width="9" style="324"/>
    <col min="4097" max="4098" width="3.875" style="324" customWidth="1"/>
    <col min="4099" max="4099" width="1.125" style="324" customWidth="1"/>
    <col min="4100" max="4102" width="2.125" style="324" customWidth="1"/>
    <col min="4103" max="4104" width="2.5" style="324" customWidth="1"/>
    <col min="4105" max="4106" width="1.125" style="324" customWidth="1"/>
    <col min="4107" max="4112" width="2.125" style="324" customWidth="1"/>
    <col min="4113" max="4114" width="1.125" style="324" customWidth="1"/>
    <col min="4115" max="4118" width="2.25" style="324" customWidth="1"/>
    <col min="4119" max="4120" width="1.125" style="324" customWidth="1"/>
    <col min="4121" max="4122" width="2.625" style="324" customWidth="1"/>
    <col min="4123" max="4124" width="2.125" style="324" customWidth="1"/>
    <col min="4125" max="4126" width="1.125" style="324" customWidth="1"/>
    <col min="4127" max="4130" width="2.25" style="324" customWidth="1"/>
    <col min="4131" max="4132" width="1.125" style="324" customWidth="1"/>
    <col min="4133" max="4134" width="2.625" style="324" customWidth="1"/>
    <col min="4135" max="4136" width="2.125" style="324" customWidth="1"/>
    <col min="4137" max="4138" width="1.125" style="324" customWidth="1"/>
    <col min="4139" max="4144" width="2.125" style="324" customWidth="1"/>
    <col min="4145" max="4145" width="1.125" style="324" customWidth="1"/>
    <col min="4146" max="4147" width="2.125" style="324" customWidth="1"/>
    <col min="4148" max="4148" width="2.875" style="324" customWidth="1"/>
    <col min="4149" max="4186" width="2.125" style="324" customWidth="1"/>
    <col min="4187" max="4352" width="9" style="324"/>
    <col min="4353" max="4354" width="3.875" style="324" customWidth="1"/>
    <col min="4355" max="4355" width="1.125" style="324" customWidth="1"/>
    <col min="4356" max="4358" width="2.125" style="324" customWidth="1"/>
    <col min="4359" max="4360" width="2.5" style="324" customWidth="1"/>
    <col min="4361" max="4362" width="1.125" style="324" customWidth="1"/>
    <col min="4363" max="4368" width="2.125" style="324" customWidth="1"/>
    <col min="4369" max="4370" width="1.125" style="324" customWidth="1"/>
    <col min="4371" max="4374" width="2.25" style="324" customWidth="1"/>
    <col min="4375" max="4376" width="1.125" style="324" customWidth="1"/>
    <col min="4377" max="4378" width="2.625" style="324" customWidth="1"/>
    <col min="4379" max="4380" width="2.125" style="324" customWidth="1"/>
    <col min="4381" max="4382" width="1.125" style="324" customWidth="1"/>
    <col min="4383" max="4386" width="2.25" style="324" customWidth="1"/>
    <col min="4387" max="4388" width="1.125" style="324" customWidth="1"/>
    <col min="4389" max="4390" width="2.625" style="324" customWidth="1"/>
    <col min="4391" max="4392" width="2.125" style="324" customWidth="1"/>
    <col min="4393" max="4394" width="1.125" style="324" customWidth="1"/>
    <col min="4395" max="4400" width="2.125" style="324" customWidth="1"/>
    <col min="4401" max="4401" width="1.125" style="324" customWidth="1"/>
    <col min="4402" max="4403" width="2.125" style="324" customWidth="1"/>
    <col min="4404" max="4404" width="2.875" style="324" customWidth="1"/>
    <col min="4405" max="4442" width="2.125" style="324" customWidth="1"/>
    <col min="4443" max="4608" width="9" style="324"/>
    <col min="4609" max="4610" width="3.875" style="324" customWidth="1"/>
    <col min="4611" max="4611" width="1.125" style="324" customWidth="1"/>
    <col min="4612" max="4614" width="2.125" style="324" customWidth="1"/>
    <col min="4615" max="4616" width="2.5" style="324" customWidth="1"/>
    <col min="4617" max="4618" width="1.125" style="324" customWidth="1"/>
    <col min="4619" max="4624" width="2.125" style="324" customWidth="1"/>
    <col min="4625" max="4626" width="1.125" style="324" customWidth="1"/>
    <col min="4627" max="4630" width="2.25" style="324" customWidth="1"/>
    <col min="4631" max="4632" width="1.125" style="324" customWidth="1"/>
    <col min="4633" max="4634" width="2.625" style="324" customWidth="1"/>
    <col min="4635" max="4636" width="2.125" style="324" customWidth="1"/>
    <col min="4637" max="4638" width="1.125" style="324" customWidth="1"/>
    <col min="4639" max="4642" width="2.25" style="324" customWidth="1"/>
    <col min="4643" max="4644" width="1.125" style="324" customWidth="1"/>
    <col min="4645" max="4646" width="2.625" style="324" customWidth="1"/>
    <col min="4647" max="4648" width="2.125" style="324" customWidth="1"/>
    <col min="4649" max="4650" width="1.125" style="324" customWidth="1"/>
    <col min="4651" max="4656" width="2.125" style="324" customWidth="1"/>
    <col min="4657" max="4657" width="1.125" style="324" customWidth="1"/>
    <col min="4658" max="4659" width="2.125" style="324" customWidth="1"/>
    <col min="4660" max="4660" width="2.875" style="324" customWidth="1"/>
    <col min="4661" max="4698" width="2.125" style="324" customWidth="1"/>
    <col min="4699" max="4864" width="9" style="324"/>
    <col min="4865" max="4866" width="3.875" style="324" customWidth="1"/>
    <col min="4867" max="4867" width="1.125" style="324" customWidth="1"/>
    <col min="4868" max="4870" width="2.125" style="324" customWidth="1"/>
    <col min="4871" max="4872" width="2.5" style="324" customWidth="1"/>
    <col min="4873" max="4874" width="1.125" style="324" customWidth="1"/>
    <col min="4875" max="4880" width="2.125" style="324" customWidth="1"/>
    <col min="4881" max="4882" width="1.125" style="324" customWidth="1"/>
    <col min="4883" max="4886" width="2.25" style="324" customWidth="1"/>
    <col min="4887" max="4888" width="1.125" style="324" customWidth="1"/>
    <col min="4889" max="4890" width="2.625" style="324" customWidth="1"/>
    <col min="4891" max="4892" width="2.125" style="324" customWidth="1"/>
    <col min="4893" max="4894" width="1.125" style="324" customWidth="1"/>
    <col min="4895" max="4898" width="2.25" style="324" customWidth="1"/>
    <col min="4899" max="4900" width="1.125" style="324" customWidth="1"/>
    <col min="4901" max="4902" width="2.625" style="324" customWidth="1"/>
    <col min="4903" max="4904" width="2.125" style="324" customWidth="1"/>
    <col min="4905" max="4906" width="1.125" style="324" customWidth="1"/>
    <col min="4907" max="4912" width="2.125" style="324" customWidth="1"/>
    <col min="4913" max="4913" width="1.125" style="324" customWidth="1"/>
    <col min="4914" max="4915" width="2.125" style="324" customWidth="1"/>
    <col min="4916" max="4916" width="2.875" style="324" customWidth="1"/>
    <col min="4917" max="4954" width="2.125" style="324" customWidth="1"/>
    <col min="4955" max="5120" width="9" style="324"/>
    <col min="5121" max="5122" width="3.875" style="324" customWidth="1"/>
    <col min="5123" max="5123" width="1.125" style="324" customWidth="1"/>
    <col min="5124" max="5126" width="2.125" style="324" customWidth="1"/>
    <col min="5127" max="5128" width="2.5" style="324" customWidth="1"/>
    <col min="5129" max="5130" width="1.125" style="324" customWidth="1"/>
    <col min="5131" max="5136" width="2.125" style="324" customWidth="1"/>
    <col min="5137" max="5138" width="1.125" style="324" customWidth="1"/>
    <col min="5139" max="5142" width="2.25" style="324" customWidth="1"/>
    <col min="5143" max="5144" width="1.125" style="324" customWidth="1"/>
    <col min="5145" max="5146" width="2.625" style="324" customWidth="1"/>
    <col min="5147" max="5148" width="2.125" style="324" customWidth="1"/>
    <col min="5149" max="5150" width="1.125" style="324" customWidth="1"/>
    <col min="5151" max="5154" width="2.25" style="324" customWidth="1"/>
    <col min="5155" max="5156" width="1.125" style="324" customWidth="1"/>
    <col min="5157" max="5158" width="2.625" style="324" customWidth="1"/>
    <col min="5159" max="5160" width="2.125" style="324" customWidth="1"/>
    <col min="5161" max="5162" width="1.125" style="324" customWidth="1"/>
    <col min="5163" max="5168" width="2.125" style="324" customWidth="1"/>
    <col min="5169" max="5169" width="1.125" style="324" customWidth="1"/>
    <col min="5170" max="5171" width="2.125" style="324" customWidth="1"/>
    <col min="5172" max="5172" width="2.875" style="324" customWidth="1"/>
    <col min="5173" max="5210" width="2.125" style="324" customWidth="1"/>
    <col min="5211" max="5376" width="9" style="324"/>
    <col min="5377" max="5378" width="3.875" style="324" customWidth="1"/>
    <col min="5379" max="5379" width="1.125" style="324" customWidth="1"/>
    <col min="5380" max="5382" width="2.125" style="324" customWidth="1"/>
    <col min="5383" max="5384" width="2.5" style="324" customWidth="1"/>
    <col min="5385" max="5386" width="1.125" style="324" customWidth="1"/>
    <col min="5387" max="5392" width="2.125" style="324" customWidth="1"/>
    <col min="5393" max="5394" width="1.125" style="324" customWidth="1"/>
    <col min="5395" max="5398" width="2.25" style="324" customWidth="1"/>
    <col min="5399" max="5400" width="1.125" style="324" customWidth="1"/>
    <col min="5401" max="5402" width="2.625" style="324" customWidth="1"/>
    <col min="5403" max="5404" width="2.125" style="324" customWidth="1"/>
    <col min="5405" max="5406" width="1.125" style="324" customWidth="1"/>
    <col min="5407" max="5410" width="2.25" style="324" customWidth="1"/>
    <col min="5411" max="5412" width="1.125" style="324" customWidth="1"/>
    <col min="5413" max="5414" width="2.625" style="324" customWidth="1"/>
    <col min="5415" max="5416" width="2.125" style="324" customWidth="1"/>
    <col min="5417" max="5418" width="1.125" style="324" customWidth="1"/>
    <col min="5419" max="5424" width="2.125" style="324" customWidth="1"/>
    <col min="5425" max="5425" width="1.125" style="324" customWidth="1"/>
    <col min="5426" max="5427" width="2.125" style="324" customWidth="1"/>
    <col min="5428" max="5428" width="2.875" style="324" customWidth="1"/>
    <col min="5429" max="5466" width="2.125" style="324" customWidth="1"/>
    <col min="5467" max="5632" width="9" style="324"/>
    <col min="5633" max="5634" width="3.875" style="324" customWidth="1"/>
    <col min="5635" max="5635" width="1.125" style="324" customWidth="1"/>
    <col min="5636" max="5638" width="2.125" style="324" customWidth="1"/>
    <col min="5639" max="5640" width="2.5" style="324" customWidth="1"/>
    <col min="5641" max="5642" width="1.125" style="324" customWidth="1"/>
    <col min="5643" max="5648" width="2.125" style="324" customWidth="1"/>
    <col min="5649" max="5650" width="1.125" style="324" customWidth="1"/>
    <col min="5651" max="5654" width="2.25" style="324" customWidth="1"/>
    <col min="5655" max="5656" width="1.125" style="324" customWidth="1"/>
    <col min="5657" max="5658" width="2.625" style="324" customWidth="1"/>
    <col min="5659" max="5660" width="2.125" style="324" customWidth="1"/>
    <col min="5661" max="5662" width="1.125" style="324" customWidth="1"/>
    <col min="5663" max="5666" width="2.25" style="324" customWidth="1"/>
    <col min="5667" max="5668" width="1.125" style="324" customWidth="1"/>
    <col min="5669" max="5670" width="2.625" style="324" customWidth="1"/>
    <col min="5671" max="5672" width="2.125" style="324" customWidth="1"/>
    <col min="5673" max="5674" width="1.125" style="324" customWidth="1"/>
    <col min="5675" max="5680" width="2.125" style="324" customWidth="1"/>
    <col min="5681" max="5681" width="1.125" style="324" customWidth="1"/>
    <col min="5682" max="5683" width="2.125" style="324" customWidth="1"/>
    <col min="5684" max="5684" width="2.875" style="324" customWidth="1"/>
    <col min="5685" max="5722" width="2.125" style="324" customWidth="1"/>
    <col min="5723" max="5888" width="9" style="324"/>
    <col min="5889" max="5890" width="3.875" style="324" customWidth="1"/>
    <col min="5891" max="5891" width="1.125" style="324" customWidth="1"/>
    <col min="5892" max="5894" width="2.125" style="324" customWidth="1"/>
    <col min="5895" max="5896" width="2.5" style="324" customWidth="1"/>
    <col min="5897" max="5898" width="1.125" style="324" customWidth="1"/>
    <col min="5899" max="5904" width="2.125" style="324" customWidth="1"/>
    <col min="5905" max="5906" width="1.125" style="324" customWidth="1"/>
    <col min="5907" max="5910" width="2.25" style="324" customWidth="1"/>
    <col min="5911" max="5912" width="1.125" style="324" customWidth="1"/>
    <col min="5913" max="5914" width="2.625" style="324" customWidth="1"/>
    <col min="5915" max="5916" width="2.125" style="324" customWidth="1"/>
    <col min="5917" max="5918" width="1.125" style="324" customWidth="1"/>
    <col min="5919" max="5922" width="2.25" style="324" customWidth="1"/>
    <col min="5923" max="5924" width="1.125" style="324" customWidth="1"/>
    <col min="5925" max="5926" width="2.625" style="324" customWidth="1"/>
    <col min="5927" max="5928" width="2.125" style="324" customWidth="1"/>
    <col min="5929" max="5930" width="1.125" style="324" customWidth="1"/>
    <col min="5931" max="5936" width="2.125" style="324" customWidth="1"/>
    <col min="5937" max="5937" width="1.125" style="324" customWidth="1"/>
    <col min="5938" max="5939" width="2.125" style="324" customWidth="1"/>
    <col min="5940" max="5940" width="2.875" style="324" customWidth="1"/>
    <col min="5941" max="5978" width="2.125" style="324" customWidth="1"/>
    <col min="5979" max="6144" width="9" style="324"/>
    <col min="6145" max="6146" width="3.875" style="324" customWidth="1"/>
    <col min="6147" max="6147" width="1.125" style="324" customWidth="1"/>
    <col min="6148" max="6150" width="2.125" style="324" customWidth="1"/>
    <col min="6151" max="6152" width="2.5" style="324" customWidth="1"/>
    <col min="6153" max="6154" width="1.125" style="324" customWidth="1"/>
    <col min="6155" max="6160" width="2.125" style="324" customWidth="1"/>
    <col min="6161" max="6162" width="1.125" style="324" customWidth="1"/>
    <col min="6163" max="6166" width="2.25" style="324" customWidth="1"/>
    <col min="6167" max="6168" width="1.125" style="324" customWidth="1"/>
    <col min="6169" max="6170" width="2.625" style="324" customWidth="1"/>
    <col min="6171" max="6172" width="2.125" style="324" customWidth="1"/>
    <col min="6173" max="6174" width="1.125" style="324" customWidth="1"/>
    <col min="6175" max="6178" width="2.25" style="324" customWidth="1"/>
    <col min="6179" max="6180" width="1.125" style="324" customWidth="1"/>
    <col min="6181" max="6182" width="2.625" style="324" customWidth="1"/>
    <col min="6183" max="6184" width="2.125" style="324" customWidth="1"/>
    <col min="6185" max="6186" width="1.125" style="324" customWidth="1"/>
    <col min="6187" max="6192" width="2.125" style="324" customWidth="1"/>
    <col min="6193" max="6193" width="1.125" style="324" customWidth="1"/>
    <col min="6194" max="6195" width="2.125" style="324" customWidth="1"/>
    <col min="6196" max="6196" width="2.875" style="324" customWidth="1"/>
    <col min="6197" max="6234" width="2.125" style="324" customWidth="1"/>
    <col min="6235" max="6400" width="9" style="324"/>
    <col min="6401" max="6402" width="3.875" style="324" customWidth="1"/>
    <col min="6403" max="6403" width="1.125" style="324" customWidth="1"/>
    <col min="6404" max="6406" width="2.125" style="324" customWidth="1"/>
    <col min="6407" max="6408" width="2.5" style="324" customWidth="1"/>
    <col min="6409" max="6410" width="1.125" style="324" customWidth="1"/>
    <col min="6411" max="6416" width="2.125" style="324" customWidth="1"/>
    <col min="6417" max="6418" width="1.125" style="324" customWidth="1"/>
    <col min="6419" max="6422" width="2.25" style="324" customWidth="1"/>
    <col min="6423" max="6424" width="1.125" style="324" customWidth="1"/>
    <col min="6425" max="6426" width="2.625" style="324" customWidth="1"/>
    <col min="6427" max="6428" width="2.125" style="324" customWidth="1"/>
    <col min="6429" max="6430" width="1.125" style="324" customWidth="1"/>
    <col min="6431" max="6434" width="2.25" style="324" customWidth="1"/>
    <col min="6435" max="6436" width="1.125" style="324" customWidth="1"/>
    <col min="6437" max="6438" width="2.625" style="324" customWidth="1"/>
    <col min="6439" max="6440" width="2.125" style="324" customWidth="1"/>
    <col min="6441" max="6442" width="1.125" style="324" customWidth="1"/>
    <col min="6443" max="6448" width="2.125" style="324" customWidth="1"/>
    <col min="6449" max="6449" width="1.125" style="324" customWidth="1"/>
    <col min="6450" max="6451" width="2.125" style="324" customWidth="1"/>
    <col min="6452" max="6452" width="2.875" style="324" customWidth="1"/>
    <col min="6453" max="6490" width="2.125" style="324" customWidth="1"/>
    <col min="6491" max="6656" width="9" style="324"/>
    <col min="6657" max="6658" width="3.875" style="324" customWidth="1"/>
    <col min="6659" max="6659" width="1.125" style="324" customWidth="1"/>
    <col min="6660" max="6662" width="2.125" style="324" customWidth="1"/>
    <col min="6663" max="6664" width="2.5" style="324" customWidth="1"/>
    <col min="6665" max="6666" width="1.125" style="324" customWidth="1"/>
    <col min="6667" max="6672" width="2.125" style="324" customWidth="1"/>
    <col min="6673" max="6674" width="1.125" style="324" customWidth="1"/>
    <col min="6675" max="6678" width="2.25" style="324" customWidth="1"/>
    <col min="6679" max="6680" width="1.125" style="324" customWidth="1"/>
    <col min="6681" max="6682" width="2.625" style="324" customWidth="1"/>
    <col min="6683" max="6684" width="2.125" style="324" customWidth="1"/>
    <col min="6685" max="6686" width="1.125" style="324" customWidth="1"/>
    <col min="6687" max="6690" width="2.25" style="324" customWidth="1"/>
    <col min="6691" max="6692" width="1.125" style="324" customWidth="1"/>
    <col min="6693" max="6694" width="2.625" style="324" customWidth="1"/>
    <col min="6695" max="6696" width="2.125" style="324" customWidth="1"/>
    <col min="6697" max="6698" width="1.125" style="324" customWidth="1"/>
    <col min="6699" max="6704" width="2.125" style="324" customWidth="1"/>
    <col min="6705" max="6705" width="1.125" style="324" customWidth="1"/>
    <col min="6706" max="6707" width="2.125" style="324" customWidth="1"/>
    <col min="6708" max="6708" width="2.875" style="324" customWidth="1"/>
    <col min="6709" max="6746" width="2.125" style="324" customWidth="1"/>
    <col min="6747" max="6912" width="9" style="324"/>
    <col min="6913" max="6914" width="3.875" style="324" customWidth="1"/>
    <col min="6915" max="6915" width="1.125" style="324" customWidth="1"/>
    <col min="6916" max="6918" width="2.125" style="324" customWidth="1"/>
    <col min="6919" max="6920" width="2.5" style="324" customWidth="1"/>
    <col min="6921" max="6922" width="1.125" style="324" customWidth="1"/>
    <col min="6923" max="6928" width="2.125" style="324" customWidth="1"/>
    <col min="6929" max="6930" width="1.125" style="324" customWidth="1"/>
    <col min="6931" max="6934" width="2.25" style="324" customWidth="1"/>
    <col min="6935" max="6936" width="1.125" style="324" customWidth="1"/>
    <col min="6937" max="6938" width="2.625" style="324" customWidth="1"/>
    <col min="6939" max="6940" width="2.125" style="324" customWidth="1"/>
    <col min="6941" max="6942" width="1.125" style="324" customWidth="1"/>
    <col min="6943" max="6946" width="2.25" style="324" customWidth="1"/>
    <col min="6947" max="6948" width="1.125" style="324" customWidth="1"/>
    <col min="6949" max="6950" width="2.625" style="324" customWidth="1"/>
    <col min="6951" max="6952" width="2.125" style="324" customWidth="1"/>
    <col min="6953" max="6954" width="1.125" style="324" customWidth="1"/>
    <col min="6955" max="6960" width="2.125" style="324" customWidth="1"/>
    <col min="6961" max="6961" width="1.125" style="324" customWidth="1"/>
    <col min="6962" max="6963" width="2.125" style="324" customWidth="1"/>
    <col min="6964" max="6964" width="2.875" style="324" customWidth="1"/>
    <col min="6965" max="7002" width="2.125" style="324" customWidth="1"/>
    <col min="7003" max="7168" width="9" style="324"/>
    <col min="7169" max="7170" width="3.875" style="324" customWidth="1"/>
    <col min="7171" max="7171" width="1.125" style="324" customWidth="1"/>
    <col min="7172" max="7174" width="2.125" style="324" customWidth="1"/>
    <col min="7175" max="7176" width="2.5" style="324" customWidth="1"/>
    <col min="7177" max="7178" width="1.125" style="324" customWidth="1"/>
    <col min="7179" max="7184" width="2.125" style="324" customWidth="1"/>
    <col min="7185" max="7186" width="1.125" style="324" customWidth="1"/>
    <col min="7187" max="7190" width="2.25" style="324" customWidth="1"/>
    <col min="7191" max="7192" width="1.125" style="324" customWidth="1"/>
    <col min="7193" max="7194" width="2.625" style="324" customWidth="1"/>
    <col min="7195" max="7196" width="2.125" style="324" customWidth="1"/>
    <col min="7197" max="7198" width="1.125" style="324" customWidth="1"/>
    <col min="7199" max="7202" width="2.25" style="324" customWidth="1"/>
    <col min="7203" max="7204" width="1.125" style="324" customWidth="1"/>
    <col min="7205" max="7206" width="2.625" style="324" customWidth="1"/>
    <col min="7207" max="7208" width="2.125" style="324" customWidth="1"/>
    <col min="7209" max="7210" width="1.125" style="324" customWidth="1"/>
    <col min="7211" max="7216" width="2.125" style="324" customWidth="1"/>
    <col min="7217" max="7217" width="1.125" style="324" customWidth="1"/>
    <col min="7218" max="7219" width="2.125" style="324" customWidth="1"/>
    <col min="7220" max="7220" width="2.875" style="324" customWidth="1"/>
    <col min="7221" max="7258" width="2.125" style="324" customWidth="1"/>
    <col min="7259" max="7424" width="9" style="324"/>
    <col min="7425" max="7426" width="3.875" style="324" customWidth="1"/>
    <col min="7427" max="7427" width="1.125" style="324" customWidth="1"/>
    <col min="7428" max="7430" width="2.125" style="324" customWidth="1"/>
    <col min="7431" max="7432" width="2.5" style="324" customWidth="1"/>
    <col min="7433" max="7434" width="1.125" style="324" customWidth="1"/>
    <col min="7435" max="7440" width="2.125" style="324" customWidth="1"/>
    <col min="7441" max="7442" width="1.125" style="324" customWidth="1"/>
    <col min="7443" max="7446" width="2.25" style="324" customWidth="1"/>
    <col min="7447" max="7448" width="1.125" style="324" customWidth="1"/>
    <col min="7449" max="7450" width="2.625" style="324" customWidth="1"/>
    <col min="7451" max="7452" width="2.125" style="324" customWidth="1"/>
    <col min="7453" max="7454" width="1.125" style="324" customWidth="1"/>
    <col min="7455" max="7458" width="2.25" style="324" customWidth="1"/>
    <col min="7459" max="7460" width="1.125" style="324" customWidth="1"/>
    <col min="7461" max="7462" width="2.625" style="324" customWidth="1"/>
    <col min="7463" max="7464" width="2.125" style="324" customWidth="1"/>
    <col min="7465" max="7466" width="1.125" style="324" customWidth="1"/>
    <col min="7467" max="7472" width="2.125" style="324" customWidth="1"/>
    <col min="7473" max="7473" width="1.125" style="324" customWidth="1"/>
    <col min="7474" max="7475" width="2.125" style="324" customWidth="1"/>
    <col min="7476" max="7476" width="2.875" style="324" customWidth="1"/>
    <col min="7477" max="7514" width="2.125" style="324" customWidth="1"/>
    <col min="7515" max="7680" width="9" style="324"/>
    <col min="7681" max="7682" width="3.875" style="324" customWidth="1"/>
    <col min="7683" max="7683" width="1.125" style="324" customWidth="1"/>
    <col min="7684" max="7686" width="2.125" style="324" customWidth="1"/>
    <col min="7687" max="7688" width="2.5" style="324" customWidth="1"/>
    <col min="7689" max="7690" width="1.125" style="324" customWidth="1"/>
    <col min="7691" max="7696" width="2.125" style="324" customWidth="1"/>
    <col min="7697" max="7698" width="1.125" style="324" customWidth="1"/>
    <col min="7699" max="7702" width="2.25" style="324" customWidth="1"/>
    <col min="7703" max="7704" width="1.125" style="324" customWidth="1"/>
    <col min="7705" max="7706" width="2.625" style="324" customWidth="1"/>
    <col min="7707" max="7708" width="2.125" style="324" customWidth="1"/>
    <col min="7709" max="7710" width="1.125" style="324" customWidth="1"/>
    <col min="7711" max="7714" width="2.25" style="324" customWidth="1"/>
    <col min="7715" max="7716" width="1.125" style="324" customWidth="1"/>
    <col min="7717" max="7718" width="2.625" style="324" customWidth="1"/>
    <col min="7719" max="7720" width="2.125" style="324" customWidth="1"/>
    <col min="7721" max="7722" width="1.125" style="324" customWidth="1"/>
    <col min="7723" max="7728" width="2.125" style="324" customWidth="1"/>
    <col min="7729" max="7729" width="1.125" style="324" customWidth="1"/>
    <col min="7730" max="7731" width="2.125" style="324" customWidth="1"/>
    <col min="7732" max="7732" width="2.875" style="324" customWidth="1"/>
    <col min="7733" max="7770" width="2.125" style="324" customWidth="1"/>
    <col min="7771" max="7936" width="9" style="324"/>
    <col min="7937" max="7938" width="3.875" style="324" customWidth="1"/>
    <col min="7939" max="7939" width="1.125" style="324" customWidth="1"/>
    <col min="7940" max="7942" width="2.125" style="324" customWidth="1"/>
    <col min="7943" max="7944" width="2.5" style="324" customWidth="1"/>
    <col min="7945" max="7946" width="1.125" style="324" customWidth="1"/>
    <col min="7947" max="7952" width="2.125" style="324" customWidth="1"/>
    <col min="7953" max="7954" width="1.125" style="324" customWidth="1"/>
    <col min="7955" max="7958" width="2.25" style="324" customWidth="1"/>
    <col min="7959" max="7960" width="1.125" style="324" customWidth="1"/>
    <col min="7961" max="7962" width="2.625" style="324" customWidth="1"/>
    <col min="7963" max="7964" width="2.125" style="324" customWidth="1"/>
    <col min="7965" max="7966" width="1.125" style="324" customWidth="1"/>
    <col min="7967" max="7970" width="2.25" style="324" customWidth="1"/>
    <col min="7971" max="7972" width="1.125" style="324" customWidth="1"/>
    <col min="7973" max="7974" width="2.625" style="324" customWidth="1"/>
    <col min="7975" max="7976" width="2.125" style="324" customWidth="1"/>
    <col min="7977" max="7978" width="1.125" style="324" customWidth="1"/>
    <col min="7979" max="7984" width="2.125" style="324" customWidth="1"/>
    <col min="7985" max="7985" width="1.125" style="324" customWidth="1"/>
    <col min="7986" max="7987" width="2.125" style="324" customWidth="1"/>
    <col min="7988" max="7988" width="2.875" style="324" customWidth="1"/>
    <col min="7989" max="8026" width="2.125" style="324" customWidth="1"/>
    <col min="8027" max="8192" width="9" style="324"/>
    <col min="8193" max="8194" width="3.875" style="324" customWidth="1"/>
    <col min="8195" max="8195" width="1.125" style="324" customWidth="1"/>
    <col min="8196" max="8198" width="2.125" style="324" customWidth="1"/>
    <col min="8199" max="8200" width="2.5" style="324" customWidth="1"/>
    <col min="8201" max="8202" width="1.125" style="324" customWidth="1"/>
    <col min="8203" max="8208" width="2.125" style="324" customWidth="1"/>
    <col min="8209" max="8210" width="1.125" style="324" customWidth="1"/>
    <col min="8211" max="8214" width="2.25" style="324" customWidth="1"/>
    <col min="8215" max="8216" width="1.125" style="324" customWidth="1"/>
    <col min="8217" max="8218" width="2.625" style="324" customWidth="1"/>
    <col min="8219" max="8220" width="2.125" style="324" customWidth="1"/>
    <col min="8221" max="8222" width="1.125" style="324" customWidth="1"/>
    <col min="8223" max="8226" width="2.25" style="324" customWidth="1"/>
    <col min="8227" max="8228" width="1.125" style="324" customWidth="1"/>
    <col min="8229" max="8230" width="2.625" style="324" customWidth="1"/>
    <col min="8231" max="8232" width="2.125" style="324" customWidth="1"/>
    <col min="8233" max="8234" width="1.125" style="324" customWidth="1"/>
    <col min="8235" max="8240" width="2.125" style="324" customWidth="1"/>
    <col min="8241" max="8241" width="1.125" style="324" customWidth="1"/>
    <col min="8242" max="8243" width="2.125" style="324" customWidth="1"/>
    <col min="8244" max="8244" width="2.875" style="324" customWidth="1"/>
    <col min="8245" max="8282" width="2.125" style="324" customWidth="1"/>
    <col min="8283" max="8448" width="9" style="324"/>
    <col min="8449" max="8450" width="3.875" style="324" customWidth="1"/>
    <col min="8451" max="8451" width="1.125" style="324" customWidth="1"/>
    <col min="8452" max="8454" width="2.125" style="324" customWidth="1"/>
    <col min="8455" max="8456" width="2.5" style="324" customWidth="1"/>
    <col min="8457" max="8458" width="1.125" style="324" customWidth="1"/>
    <col min="8459" max="8464" width="2.125" style="324" customWidth="1"/>
    <col min="8465" max="8466" width="1.125" style="324" customWidth="1"/>
    <col min="8467" max="8470" width="2.25" style="324" customWidth="1"/>
    <col min="8471" max="8472" width="1.125" style="324" customWidth="1"/>
    <col min="8473" max="8474" width="2.625" style="324" customWidth="1"/>
    <col min="8475" max="8476" width="2.125" style="324" customWidth="1"/>
    <col min="8477" max="8478" width="1.125" style="324" customWidth="1"/>
    <col min="8479" max="8482" width="2.25" style="324" customWidth="1"/>
    <col min="8483" max="8484" width="1.125" style="324" customWidth="1"/>
    <col min="8485" max="8486" width="2.625" style="324" customWidth="1"/>
    <col min="8487" max="8488" width="2.125" style="324" customWidth="1"/>
    <col min="8489" max="8490" width="1.125" style="324" customWidth="1"/>
    <col min="8491" max="8496" width="2.125" style="324" customWidth="1"/>
    <col min="8497" max="8497" width="1.125" style="324" customWidth="1"/>
    <col min="8498" max="8499" width="2.125" style="324" customWidth="1"/>
    <col min="8500" max="8500" width="2.875" style="324" customWidth="1"/>
    <col min="8501" max="8538" width="2.125" style="324" customWidth="1"/>
    <col min="8539" max="8704" width="9" style="324"/>
    <col min="8705" max="8706" width="3.875" style="324" customWidth="1"/>
    <col min="8707" max="8707" width="1.125" style="324" customWidth="1"/>
    <col min="8708" max="8710" width="2.125" style="324" customWidth="1"/>
    <col min="8711" max="8712" width="2.5" style="324" customWidth="1"/>
    <col min="8713" max="8714" width="1.125" style="324" customWidth="1"/>
    <col min="8715" max="8720" width="2.125" style="324" customWidth="1"/>
    <col min="8721" max="8722" width="1.125" style="324" customWidth="1"/>
    <col min="8723" max="8726" width="2.25" style="324" customWidth="1"/>
    <col min="8727" max="8728" width="1.125" style="324" customWidth="1"/>
    <col min="8729" max="8730" width="2.625" style="324" customWidth="1"/>
    <col min="8731" max="8732" width="2.125" style="324" customWidth="1"/>
    <col min="8733" max="8734" width="1.125" style="324" customWidth="1"/>
    <col min="8735" max="8738" width="2.25" style="324" customWidth="1"/>
    <col min="8739" max="8740" width="1.125" style="324" customWidth="1"/>
    <col min="8741" max="8742" width="2.625" style="324" customWidth="1"/>
    <col min="8743" max="8744" width="2.125" style="324" customWidth="1"/>
    <col min="8745" max="8746" width="1.125" style="324" customWidth="1"/>
    <col min="8747" max="8752" width="2.125" style="324" customWidth="1"/>
    <col min="8753" max="8753" width="1.125" style="324" customWidth="1"/>
    <col min="8754" max="8755" width="2.125" style="324" customWidth="1"/>
    <col min="8756" max="8756" width="2.875" style="324" customWidth="1"/>
    <col min="8757" max="8794" width="2.125" style="324" customWidth="1"/>
    <col min="8795" max="8960" width="9" style="324"/>
    <col min="8961" max="8962" width="3.875" style="324" customWidth="1"/>
    <col min="8963" max="8963" width="1.125" style="324" customWidth="1"/>
    <col min="8964" max="8966" width="2.125" style="324" customWidth="1"/>
    <col min="8967" max="8968" width="2.5" style="324" customWidth="1"/>
    <col min="8969" max="8970" width="1.125" style="324" customWidth="1"/>
    <col min="8971" max="8976" width="2.125" style="324" customWidth="1"/>
    <col min="8977" max="8978" width="1.125" style="324" customWidth="1"/>
    <col min="8979" max="8982" width="2.25" style="324" customWidth="1"/>
    <col min="8983" max="8984" width="1.125" style="324" customWidth="1"/>
    <col min="8985" max="8986" width="2.625" style="324" customWidth="1"/>
    <col min="8987" max="8988" width="2.125" style="324" customWidth="1"/>
    <col min="8989" max="8990" width="1.125" style="324" customWidth="1"/>
    <col min="8991" max="8994" width="2.25" style="324" customWidth="1"/>
    <col min="8995" max="8996" width="1.125" style="324" customWidth="1"/>
    <col min="8997" max="8998" width="2.625" style="324" customWidth="1"/>
    <col min="8999" max="9000" width="2.125" style="324" customWidth="1"/>
    <col min="9001" max="9002" width="1.125" style="324" customWidth="1"/>
    <col min="9003" max="9008" width="2.125" style="324" customWidth="1"/>
    <col min="9009" max="9009" width="1.125" style="324" customWidth="1"/>
    <col min="9010" max="9011" width="2.125" style="324" customWidth="1"/>
    <col min="9012" max="9012" width="2.875" style="324" customWidth="1"/>
    <col min="9013" max="9050" width="2.125" style="324" customWidth="1"/>
    <col min="9051" max="9216" width="9" style="324"/>
    <col min="9217" max="9218" width="3.875" style="324" customWidth="1"/>
    <col min="9219" max="9219" width="1.125" style="324" customWidth="1"/>
    <col min="9220" max="9222" width="2.125" style="324" customWidth="1"/>
    <col min="9223" max="9224" width="2.5" style="324" customWidth="1"/>
    <col min="9225" max="9226" width="1.125" style="324" customWidth="1"/>
    <col min="9227" max="9232" width="2.125" style="324" customWidth="1"/>
    <col min="9233" max="9234" width="1.125" style="324" customWidth="1"/>
    <col min="9235" max="9238" width="2.25" style="324" customWidth="1"/>
    <col min="9239" max="9240" width="1.125" style="324" customWidth="1"/>
    <col min="9241" max="9242" width="2.625" style="324" customWidth="1"/>
    <col min="9243" max="9244" width="2.125" style="324" customWidth="1"/>
    <col min="9245" max="9246" width="1.125" style="324" customWidth="1"/>
    <col min="9247" max="9250" width="2.25" style="324" customWidth="1"/>
    <col min="9251" max="9252" width="1.125" style="324" customWidth="1"/>
    <col min="9253" max="9254" width="2.625" style="324" customWidth="1"/>
    <col min="9255" max="9256" width="2.125" style="324" customWidth="1"/>
    <col min="9257" max="9258" width="1.125" style="324" customWidth="1"/>
    <col min="9259" max="9264" width="2.125" style="324" customWidth="1"/>
    <col min="9265" max="9265" width="1.125" style="324" customWidth="1"/>
    <col min="9266" max="9267" width="2.125" style="324" customWidth="1"/>
    <col min="9268" max="9268" width="2.875" style="324" customWidth="1"/>
    <col min="9269" max="9306" width="2.125" style="324" customWidth="1"/>
    <col min="9307" max="9472" width="9" style="324"/>
    <col min="9473" max="9474" width="3.875" style="324" customWidth="1"/>
    <col min="9475" max="9475" width="1.125" style="324" customWidth="1"/>
    <col min="9476" max="9478" width="2.125" style="324" customWidth="1"/>
    <col min="9479" max="9480" width="2.5" style="324" customWidth="1"/>
    <col min="9481" max="9482" width="1.125" style="324" customWidth="1"/>
    <col min="9483" max="9488" width="2.125" style="324" customWidth="1"/>
    <col min="9489" max="9490" width="1.125" style="324" customWidth="1"/>
    <col min="9491" max="9494" width="2.25" style="324" customWidth="1"/>
    <col min="9495" max="9496" width="1.125" style="324" customWidth="1"/>
    <col min="9497" max="9498" width="2.625" style="324" customWidth="1"/>
    <col min="9499" max="9500" width="2.125" style="324" customWidth="1"/>
    <col min="9501" max="9502" width="1.125" style="324" customWidth="1"/>
    <col min="9503" max="9506" width="2.25" style="324" customWidth="1"/>
    <col min="9507" max="9508" width="1.125" style="324" customWidth="1"/>
    <col min="9509" max="9510" width="2.625" style="324" customWidth="1"/>
    <col min="9511" max="9512" width="2.125" style="324" customWidth="1"/>
    <col min="9513" max="9514" width="1.125" style="324" customWidth="1"/>
    <col min="9515" max="9520" width="2.125" style="324" customWidth="1"/>
    <col min="9521" max="9521" width="1.125" style="324" customWidth="1"/>
    <col min="9522" max="9523" width="2.125" style="324" customWidth="1"/>
    <col min="9524" max="9524" width="2.875" style="324" customWidth="1"/>
    <col min="9525" max="9562" width="2.125" style="324" customWidth="1"/>
    <col min="9563" max="9728" width="9" style="324"/>
    <col min="9729" max="9730" width="3.875" style="324" customWidth="1"/>
    <col min="9731" max="9731" width="1.125" style="324" customWidth="1"/>
    <col min="9732" max="9734" width="2.125" style="324" customWidth="1"/>
    <col min="9735" max="9736" width="2.5" style="324" customWidth="1"/>
    <col min="9737" max="9738" width="1.125" style="324" customWidth="1"/>
    <col min="9739" max="9744" width="2.125" style="324" customWidth="1"/>
    <col min="9745" max="9746" width="1.125" style="324" customWidth="1"/>
    <col min="9747" max="9750" width="2.25" style="324" customWidth="1"/>
    <col min="9751" max="9752" width="1.125" style="324" customWidth="1"/>
    <col min="9753" max="9754" width="2.625" style="324" customWidth="1"/>
    <col min="9755" max="9756" width="2.125" style="324" customWidth="1"/>
    <col min="9757" max="9758" width="1.125" style="324" customWidth="1"/>
    <col min="9759" max="9762" width="2.25" style="324" customWidth="1"/>
    <col min="9763" max="9764" width="1.125" style="324" customWidth="1"/>
    <col min="9765" max="9766" width="2.625" style="324" customWidth="1"/>
    <col min="9767" max="9768" width="2.125" style="324" customWidth="1"/>
    <col min="9769" max="9770" width="1.125" style="324" customWidth="1"/>
    <col min="9771" max="9776" width="2.125" style="324" customWidth="1"/>
    <col min="9777" max="9777" width="1.125" style="324" customWidth="1"/>
    <col min="9778" max="9779" width="2.125" style="324" customWidth="1"/>
    <col min="9780" max="9780" width="2.875" style="324" customWidth="1"/>
    <col min="9781" max="9818" width="2.125" style="324" customWidth="1"/>
    <col min="9819" max="9984" width="9" style="324"/>
    <col min="9985" max="9986" width="3.875" style="324" customWidth="1"/>
    <col min="9987" max="9987" width="1.125" style="324" customWidth="1"/>
    <col min="9988" max="9990" width="2.125" style="324" customWidth="1"/>
    <col min="9991" max="9992" width="2.5" style="324" customWidth="1"/>
    <col min="9993" max="9994" width="1.125" style="324" customWidth="1"/>
    <col min="9995" max="10000" width="2.125" style="324" customWidth="1"/>
    <col min="10001" max="10002" width="1.125" style="324" customWidth="1"/>
    <col min="10003" max="10006" width="2.25" style="324" customWidth="1"/>
    <col min="10007" max="10008" width="1.125" style="324" customWidth="1"/>
    <col min="10009" max="10010" width="2.625" style="324" customWidth="1"/>
    <col min="10011" max="10012" width="2.125" style="324" customWidth="1"/>
    <col min="10013" max="10014" width="1.125" style="324" customWidth="1"/>
    <col min="10015" max="10018" width="2.25" style="324" customWidth="1"/>
    <col min="10019" max="10020" width="1.125" style="324" customWidth="1"/>
    <col min="10021" max="10022" width="2.625" style="324" customWidth="1"/>
    <col min="10023" max="10024" width="2.125" style="324" customWidth="1"/>
    <col min="10025" max="10026" width="1.125" style="324" customWidth="1"/>
    <col min="10027" max="10032" width="2.125" style="324" customWidth="1"/>
    <col min="10033" max="10033" width="1.125" style="324" customWidth="1"/>
    <col min="10034" max="10035" width="2.125" style="324" customWidth="1"/>
    <col min="10036" max="10036" width="2.875" style="324" customWidth="1"/>
    <col min="10037" max="10074" width="2.125" style="324" customWidth="1"/>
    <col min="10075" max="10240" width="9" style="324"/>
    <col min="10241" max="10242" width="3.875" style="324" customWidth="1"/>
    <col min="10243" max="10243" width="1.125" style="324" customWidth="1"/>
    <col min="10244" max="10246" width="2.125" style="324" customWidth="1"/>
    <col min="10247" max="10248" width="2.5" style="324" customWidth="1"/>
    <col min="10249" max="10250" width="1.125" style="324" customWidth="1"/>
    <col min="10251" max="10256" width="2.125" style="324" customWidth="1"/>
    <col min="10257" max="10258" width="1.125" style="324" customWidth="1"/>
    <col min="10259" max="10262" width="2.25" style="324" customWidth="1"/>
    <col min="10263" max="10264" width="1.125" style="324" customWidth="1"/>
    <col min="10265" max="10266" width="2.625" style="324" customWidth="1"/>
    <col min="10267" max="10268" width="2.125" style="324" customWidth="1"/>
    <col min="10269" max="10270" width="1.125" style="324" customWidth="1"/>
    <col min="10271" max="10274" width="2.25" style="324" customWidth="1"/>
    <col min="10275" max="10276" width="1.125" style="324" customWidth="1"/>
    <col min="10277" max="10278" width="2.625" style="324" customWidth="1"/>
    <col min="10279" max="10280" width="2.125" style="324" customWidth="1"/>
    <col min="10281" max="10282" width="1.125" style="324" customWidth="1"/>
    <col min="10283" max="10288" width="2.125" style="324" customWidth="1"/>
    <col min="10289" max="10289" width="1.125" style="324" customWidth="1"/>
    <col min="10290" max="10291" width="2.125" style="324" customWidth="1"/>
    <col min="10292" max="10292" width="2.875" style="324" customWidth="1"/>
    <col min="10293" max="10330" width="2.125" style="324" customWidth="1"/>
    <col min="10331" max="10496" width="9" style="324"/>
    <col min="10497" max="10498" width="3.875" style="324" customWidth="1"/>
    <col min="10499" max="10499" width="1.125" style="324" customWidth="1"/>
    <col min="10500" max="10502" width="2.125" style="324" customWidth="1"/>
    <col min="10503" max="10504" width="2.5" style="324" customWidth="1"/>
    <col min="10505" max="10506" width="1.125" style="324" customWidth="1"/>
    <col min="10507" max="10512" width="2.125" style="324" customWidth="1"/>
    <col min="10513" max="10514" width="1.125" style="324" customWidth="1"/>
    <col min="10515" max="10518" width="2.25" style="324" customWidth="1"/>
    <col min="10519" max="10520" width="1.125" style="324" customWidth="1"/>
    <col min="10521" max="10522" width="2.625" style="324" customWidth="1"/>
    <col min="10523" max="10524" width="2.125" style="324" customWidth="1"/>
    <col min="10525" max="10526" width="1.125" style="324" customWidth="1"/>
    <col min="10527" max="10530" width="2.25" style="324" customWidth="1"/>
    <col min="10531" max="10532" width="1.125" style="324" customWidth="1"/>
    <col min="10533" max="10534" width="2.625" style="324" customWidth="1"/>
    <col min="10535" max="10536" width="2.125" style="324" customWidth="1"/>
    <col min="10537" max="10538" width="1.125" style="324" customWidth="1"/>
    <col min="10539" max="10544" width="2.125" style="324" customWidth="1"/>
    <col min="10545" max="10545" width="1.125" style="324" customWidth="1"/>
    <col min="10546" max="10547" width="2.125" style="324" customWidth="1"/>
    <col min="10548" max="10548" width="2.875" style="324" customWidth="1"/>
    <col min="10549" max="10586" width="2.125" style="324" customWidth="1"/>
    <col min="10587" max="10752" width="9" style="324"/>
    <col min="10753" max="10754" width="3.875" style="324" customWidth="1"/>
    <col min="10755" max="10755" width="1.125" style="324" customWidth="1"/>
    <col min="10756" max="10758" width="2.125" style="324" customWidth="1"/>
    <col min="10759" max="10760" width="2.5" style="324" customWidth="1"/>
    <col min="10761" max="10762" width="1.125" style="324" customWidth="1"/>
    <col min="10763" max="10768" width="2.125" style="324" customWidth="1"/>
    <col min="10769" max="10770" width="1.125" style="324" customWidth="1"/>
    <col min="10771" max="10774" width="2.25" style="324" customWidth="1"/>
    <col min="10775" max="10776" width="1.125" style="324" customWidth="1"/>
    <col min="10777" max="10778" width="2.625" style="324" customWidth="1"/>
    <col min="10779" max="10780" width="2.125" style="324" customWidth="1"/>
    <col min="10781" max="10782" width="1.125" style="324" customWidth="1"/>
    <col min="10783" max="10786" width="2.25" style="324" customWidth="1"/>
    <col min="10787" max="10788" width="1.125" style="324" customWidth="1"/>
    <col min="10789" max="10790" width="2.625" style="324" customWidth="1"/>
    <col min="10791" max="10792" width="2.125" style="324" customWidth="1"/>
    <col min="10793" max="10794" width="1.125" style="324" customWidth="1"/>
    <col min="10795" max="10800" width="2.125" style="324" customWidth="1"/>
    <col min="10801" max="10801" width="1.125" style="324" customWidth="1"/>
    <col min="10802" max="10803" width="2.125" style="324" customWidth="1"/>
    <col min="10804" max="10804" width="2.875" style="324" customWidth="1"/>
    <col min="10805" max="10842" width="2.125" style="324" customWidth="1"/>
    <col min="10843" max="11008" width="9" style="324"/>
    <col min="11009" max="11010" width="3.875" style="324" customWidth="1"/>
    <col min="11011" max="11011" width="1.125" style="324" customWidth="1"/>
    <col min="11012" max="11014" width="2.125" style="324" customWidth="1"/>
    <col min="11015" max="11016" width="2.5" style="324" customWidth="1"/>
    <col min="11017" max="11018" width="1.125" style="324" customWidth="1"/>
    <col min="11019" max="11024" width="2.125" style="324" customWidth="1"/>
    <col min="11025" max="11026" width="1.125" style="324" customWidth="1"/>
    <col min="11027" max="11030" width="2.25" style="324" customWidth="1"/>
    <col min="11031" max="11032" width="1.125" style="324" customWidth="1"/>
    <col min="11033" max="11034" width="2.625" style="324" customWidth="1"/>
    <col min="11035" max="11036" width="2.125" style="324" customWidth="1"/>
    <col min="11037" max="11038" width="1.125" style="324" customWidth="1"/>
    <col min="11039" max="11042" width="2.25" style="324" customWidth="1"/>
    <col min="11043" max="11044" width="1.125" style="324" customWidth="1"/>
    <col min="11045" max="11046" width="2.625" style="324" customWidth="1"/>
    <col min="11047" max="11048" width="2.125" style="324" customWidth="1"/>
    <col min="11049" max="11050" width="1.125" style="324" customWidth="1"/>
    <col min="11051" max="11056" width="2.125" style="324" customWidth="1"/>
    <col min="11057" max="11057" width="1.125" style="324" customWidth="1"/>
    <col min="11058" max="11059" width="2.125" style="324" customWidth="1"/>
    <col min="11060" max="11060" width="2.875" style="324" customWidth="1"/>
    <col min="11061" max="11098" width="2.125" style="324" customWidth="1"/>
    <col min="11099" max="11264" width="9" style="324"/>
    <col min="11265" max="11266" width="3.875" style="324" customWidth="1"/>
    <col min="11267" max="11267" width="1.125" style="324" customWidth="1"/>
    <col min="11268" max="11270" width="2.125" style="324" customWidth="1"/>
    <col min="11271" max="11272" width="2.5" style="324" customWidth="1"/>
    <col min="11273" max="11274" width="1.125" style="324" customWidth="1"/>
    <col min="11275" max="11280" width="2.125" style="324" customWidth="1"/>
    <col min="11281" max="11282" width="1.125" style="324" customWidth="1"/>
    <col min="11283" max="11286" width="2.25" style="324" customWidth="1"/>
    <col min="11287" max="11288" width="1.125" style="324" customWidth="1"/>
    <col min="11289" max="11290" width="2.625" style="324" customWidth="1"/>
    <col min="11291" max="11292" width="2.125" style="324" customWidth="1"/>
    <col min="11293" max="11294" width="1.125" style="324" customWidth="1"/>
    <col min="11295" max="11298" width="2.25" style="324" customWidth="1"/>
    <col min="11299" max="11300" width="1.125" style="324" customWidth="1"/>
    <col min="11301" max="11302" width="2.625" style="324" customWidth="1"/>
    <col min="11303" max="11304" width="2.125" style="324" customWidth="1"/>
    <col min="11305" max="11306" width="1.125" style="324" customWidth="1"/>
    <col min="11307" max="11312" width="2.125" style="324" customWidth="1"/>
    <col min="11313" max="11313" width="1.125" style="324" customWidth="1"/>
    <col min="11314" max="11315" width="2.125" style="324" customWidth="1"/>
    <col min="11316" max="11316" width="2.875" style="324" customWidth="1"/>
    <col min="11317" max="11354" width="2.125" style="324" customWidth="1"/>
    <col min="11355" max="11520" width="9" style="324"/>
    <col min="11521" max="11522" width="3.875" style="324" customWidth="1"/>
    <col min="11523" max="11523" width="1.125" style="324" customWidth="1"/>
    <col min="11524" max="11526" width="2.125" style="324" customWidth="1"/>
    <col min="11527" max="11528" width="2.5" style="324" customWidth="1"/>
    <col min="11529" max="11530" width="1.125" style="324" customWidth="1"/>
    <col min="11531" max="11536" width="2.125" style="324" customWidth="1"/>
    <col min="11537" max="11538" width="1.125" style="324" customWidth="1"/>
    <col min="11539" max="11542" width="2.25" style="324" customWidth="1"/>
    <col min="11543" max="11544" width="1.125" style="324" customWidth="1"/>
    <col min="11545" max="11546" width="2.625" style="324" customWidth="1"/>
    <col min="11547" max="11548" width="2.125" style="324" customWidth="1"/>
    <col min="11549" max="11550" width="1.125" style="324" customWidth="1"/>
    <col min="11551" max="11554" width="2.25" style="324" customWidth="1"/>
    <col min="11555" max="11556" width="1.125" style="324" customWidth="1"/>
    <col min="11557" max="11558" width="2.625" style="324" customWidth="1"/>
    <col min="11559" max="11560" width="2.125" style="324" customWidth="1"/>
    <col min="11561" max="11562" width="1.125" style="324" customWidth="1"/>
    <col min="11563" max="11568" width="2.125" style="324" customWidth="1"/>
    <col min="11569" max="11569" width="1.125" style="324" customWidth="1"/>
    <col min="11570" max="11571" width="2.125" style="324" customWidth="1"/>
    <col min="11572" max="11572" width="2.875" style="324" customWidth="1"/>
    <col min="11573" max="11610" width="2.125" style="324" customWidth="1"/>
    <col min="11611" max="11776" width="9" style="324"/>
    <col min="11777" max="11778" width="3.875" style="324" customWidth="1"/>
    <col min="11779" max="11779" width="1.125" style="324" customWidth="1"/>
    <col min="11780" max="11782" width="2.125" style="324" customWidth="1"/>
    <col min="11783" max="11784" width="2.5" style="324" customWidth="1"/>
    <col min="11785" max="11786" width="1.125" style="324" customWidth="1"/>
    <col min="11787" max="11792" width="2.125" style="324" customWidth="1"/>
    <col min="11793" max="11794" width="1.125" style="324" customWidth="1"/>
    <col min="11795" max="11798" width="2.25" style="324" customWidth="1"/>
    <col min="11799" max="11800" width="1.125" style="324" customWidth="1"/>
    <col min="11801" max="11802" width="2.625" style="324" customWidth="1"/>
    <col min="11803" max="11804" width="2.125" style="324" customWidth="1"/>
    <col min="11805" max="11806" width="1.125" style="324" customWidth="1"/>
    <col min="11807" max="11810" width="2.25" style="324" customWidth="1"/>
    <col min="11811" max="11812" width="1.125" style="324" customWidth="1"/>
    <col min="11813" max="11814" width="2.625" style="324" customWidth="1"/>
    <col min="11815" max="11816" width="2.125" style="324" customWidth="1"/>
    <col min="11817" max="11818" width="1.125" style="324" customWidth="1"/>
    <col min="11819" max="11824" width="2.125" style="324" customWidth="1"/>
    <col min="11825" max="11825" width="1.125" style="324" customWidth="1"/>
    <col min="11826" max="11827" width="2.125" style="324" customWidth="1"/>
    <col min="11828" max="11828" width="2.875" style="324" customWidth="1"/>
    <col min="11829" max="11866" width="2.125" style="324" customWidth="1"/>
    <col min="11867" max="12032" width="9" style="324"/>
    <col min="12033" max="12034" width="3.875" style="324" customWidth="1"/>
    <col min="12035" max="12035" width="1.125" style="324" customWidth="1"/>
    <col min="12036" max="12038" width="2.125" style="324" customWidth="1"/>
    <col min="12039" max="12040" width="2.5" style="324" customWidth="1"/>
    <col min="12041" max="12042" width="1.125" style="324" customWidth="1"/>
    <col min="12043" max="12048" width="2.125" style="324" customWidth="1"/>
    <col min="12049" max="12050" width="1.125" style="324" customWidth="1"/>
    <col min="12051" max="12054" width="2.25" style="324" customWidth="1"/>
    <col min="12055" max="12056" width="1.125" style="324" customWidth="1"/>
    <col min="12057" max="12058" width="2.625" style="324" customWidth="1"/>
    <col min="12059" max="12060" width="2.125" style="324" customWidth="1"/>
    <col min="12061" max="12062" width="1.125" style="324" customWidth="1"/>
    <col min="12063" max="12066" width="2.25" style="324" customWidth="1"/>
    <col min="12067" max="12068" width="1.125" style="324" customWidth="1"/>
    <col min="12069" max="12070" width="2.625" style="324" customWidth="1"/>
    <col min="12071" max="12072" width="2.125" style="324" customWidth="1"/>
    <col min="12073" max="12074" width="1.125" style="324" customWidth="1"/>
    <col min="12075" max="12080" width="2.125" style="324" customWidth="1"/>
    <col min="12081" max="12081" width="1.125" style="324" customWidth="1"/>
    <col min="12082" max="12083" width="2.125" style="324" customWidth="1"/>
    <col min="12084" max="12084" width="2.875" style="324" customWidth="1"/>
    <col min="12085" max="12122" width="2.125" style="324" customWidth="1"/>
    <col min="12123" max="12288" width="9" style="324"/>
    <col min="12289" max="12290" width="3.875" style="324" customWidth="1"/>
    <col min="12291" max="12291" width="1.125" style="324" customWidth="1"/>
    <col min="12292" max="12294" width="2.125" style="324" customWidth="1"/>
    <col min="12295" max="12296" width="2.5" style="324" customWidth="1"/>
    <col min="12297" max="12298" width="1.125" style="324" customWidth="1"/>
    <col min="12299" max="12304" width="2.125" style="324" customWidth="1"/>
    <col min="12305" max="12306" width="1.125" style="324" customWidth="1"/>
    <col min="12307" max="12310" width="2.25" style="324" customWidth="1"/>
    <col min="12311" max="12312" width="1.125" style="324" customWidth="1"/>
    <col min="12313" max="12314" width="2.625" style="324" customWidth="1"/>
    <col min="12315" max="12316" width="2.125" style="324" customWidth="1"/>
    <col min="12317" max="12318" width="1.125" style="324" customWidth="1"/>
    <col min="12319" max="12322" width="2.25" style="324" customWidth="1"/>
    <col min="12323" max="12324" width="1.125" style="324" customWidth="1"/>
    <col min="12325" max="12326" width="2.625" style="324" customWidth="1"/>
    <col min="12327" max="12328" width="2.125" style="324" customWidth="1"/>
    <col min="12329" max="12330" width="1.125" style="324" customWidth="1"/>
    <col min="12331" max="12336" width="2.125" style="324" customWidth="1"/>
    <col min="12337" max="12337" width="1.125" style="324" customWidth="1"/>
    <col min="12338" max="12339" width="2.125" style="324" customWidth="1"/>
    <col min="12340" max="12340" width="2.875" style="324" customWidth="1"/>
    <col min="12341" max="12378" width="2.125" style="324" customWidth="1"/>
    <col min="12379" max="12544" width="9" style="324"/>
    <col min="12545" max="12546" width="3.875" style="324" customWidth="1"/>
    <col min="12547" max="12547" width="1.125" style="324" customWidth="1"/>
    <col min="12548" max="12550" width="2.125" style="324" customWidth="1"/>
    <col min="12551" max="12552" width="2.5" style="324" customWidth="1"/>
    <col min="12553" max="12554" width="1.125" style="324" customWidth="1"/>
    <col min="12555" max="12560" width="2.125" style="324" customWidth="1"/>
    <col min="12561" max="12562" width="1.125" style="324" customWidth="1"/>
    <col min="12563" max="12566" width="2.25" style="324" customWidth="1"/>
    <col min="12567" max="12568" width="1.125" style="324" customWidth="1"/>
    <col min="12569" max="12570" width="2.625" style="324" customWidth="1"/>
    <col min="12571" max="12572" width="2.125" style="324" customWidth="1"/>
    <col min="12573" max="12574" width="1.125" style="324" customWidth="1"/>
    <col min="12575" max="12578" width="2.25" style="324" customWidth="1"/>
    <col min="12579" max="12580" width="1.125" style="324" customWidth="1"/>
    <col min="12581" max="12582" width="2.625" style="324" customWidth="1"/>
    <col min="12583" max="12584" width="2.125" style="324" customWidth="1"/>
    <col min="12585" max="12586" width="1.125" style="324" customWidth="1"/>
    <col min="12587" max="12592" width="2.125" style="324" customWidth="1"/>
    <col min="12593" max="12593" width="1.125" style="324" customWidth="1"/>
    <col min="12594" max="12595" width="2.125" style="324" customWidth="1"/>
    <col min="12596" max="12596" width="2.875" style="324" customWidth="1"/>
    <col min="12597" max="12634" width="2.125" style="324" customWidth="1"/>
    <col min="12635" max="12800" width="9" style="324"/>
    <col min="12801" max="12802" width="3.875" style="324" customWidth="1"/>
    <col min="12803" max="12803" width="1.125" style="324" customWidth="1"/>
    <col min="12804" max="12806" width="2.125" style="324" customWidth="1"/>
    <col min="12807" max="12808" width="2.5" style="324" customWidth="1"/>
    <col min="12809" max="12810" width="1.125" style="324" customWidth="1"/>
    <col min="12811" max="12816" width="2.125" style="324" customWidth="1"/>
    <col min="12817" max="12818" width="1.125" style="324" customWidth="1"/>
    <col min="12819" max="12822" width="2.25" style="324" customWidth="1"/>
    <col min="12823" max="12824" width="1.125" style="324" customWidth="1"/>
    <col min="12825" max="12826" width="2.625" style="324" customWidth="1"/>
    <col min="12827" max="12828" width="2.125" style="324" customWidth="1"/>
    <col min="12829" max="12830" width="1.125" style="324" customWidth="1"/>
    <col min="12831" max="12834" width="2.25" style="324" customWidth="1"/>
    <col min="12835" max="12836" width="1.125" style="324" customWidth="1"/>
    <col min="12837" max="12838" width="2.625" style="324" customWidth="1"/>
    <col min="12839" max="12840" width="2.125" style="324" customWidth="1"/>
    <col min="12841" max="12842" width="1.125" style="324" customWidth="1"/>
    <col min="12843" max="12848" width="2.125" style="324" customWidth="1"/>
    <col min="12849" max="12849" width="1.125" style="324" customWidth="1"/>
    <col min="12850" max="12851" width="2.125" style="324" customWidth="1"/>
    <col min="12852" max="12852" width="2.875" style="324" customWidth="1"/>
    <col min="12853" max="12890" width="2.125" style="324" customWidth="1"/>
    <col min="12891" max="13056" width="9" style="324"/>
    <col min="13057" max="13058" width="3.875" style="324" customWidth="1"/>
    <col min="13059" max="13059" width="1.125" style="324" customWidth="1"/>
    <col min="13060" max="13062" width="2.125" style="324" customWidth="1"/>
    <col min="13063" max="13064" width="2.5" style="324" customWidth="1"/>
    <col min="13065" max="13066" width="1.125" style="324" customWidth="1"/>
    <col min="13067" max="13072" width="2.125" style="324" customWidth="1"/>
    <col min="13073" max="13074" width="1.125" style="324" customWidth="1"/>
    <col min="13075" max="13078" width="2.25" style="324" customWidth="1"/>
    <col min="13079" max="13080" width="1.125" style="324" customWidth="1"/>
    <col min="13081" max="13082" width="2.625" style="324" customWidth="1"/>
    <col min="13083" max="13084" width="2.125" style="324" customWidth="1"/>
    <col min="13085" max="13086" width="1.125" style="324" customWidth="1"/>
    <col min="13087" max="13090" width="2.25" style="324" customWidth="1"/>
    <col min="13091" max="13092" width="1.125" style="324" customWidth="1"/>
    <col min="13093" max="13094" width="2.625" style="324" customWidth="1"/>
    <col min="13095" max="13096" width="2.125" style="324" customWidth="1"/>
    <col min="13097" max="13098" width="1.125" style="324" customWidth="1"/>
    <col min="13099" max="13104" width="2.125" style="324" customWidth="1"/>
    <col min="13105" max="13105" width="1.125" style="324" customWidth="1"/>
    <col min="13106" max="13107" width="2.125" style="324" customWidth="1"/>
    <col min="13108" max="13108" width="2.875" style="324" customWidth="1"/>
    <col min="13109" max="13146" width="2.125" style="324" customWidth="1"/>
    <col min="13147" max="13312" width="9" style="324"/>
    <col min="13313" max="13314" width="3.875" style="324" customWidth="1"/>
    <col min="13315" max="13315" width="1.125" style="324" customWidth="1"/>
    <col min="13316" max="13318" width="2.125" style="324" customWidth="1"/>
    <col min="13319" max="13320" width="2.5" style="324" customWidth="1"/>
    <col min="13321" max="13322" width="1.125" style="324" customWidth="1"/>
    <col min="13323" max="13328" width="2.125" style="324" customWidth="1"/>
    <col min="13329" max="13330" width="1.125" style="324" customWidth="1"/>
    <col min="13331" max="13334" width="2.25" style="324" customWidth="1"/>
    <col min="13335" max="13336" width="1.125" style="324" customWidth="1"/>
    <col min="13337" max="13338" width="2.625" style="324" customWidth="1"/>
    <col min="13339" max="13340" width="2.125" style="324" customWidth="1"/>
    <col min="13341" max="13342" width="1.125" style="324" customWidth="1"/>
    <col min="13343" max="13346" width="2.25" style="324" customWidth="1"/>
    <col min="13347" max="13348" width="1.125" style="324" customWidth="1"/>
    <col min="13349" max="13350" width="2.625" style="324" customWidth="1"/>
    <col min="13351" max="13352" width="2.125" style="324" customWidth="1"/>
    <col min="13353" max="13354" width="1.125" style="324" customWidth="1"/>
    <col min="13355" max="13360" width="2.125" style="324" customWidth="1"/>
    <col min="13361" max="13361" width="1.125" style="324" customWidth="1"/>
    <col min="13362" max="13363" width="2.125" style="324" customWidth="1"/>
    <col min="13364" max="13364" width="2.875" style="324" customWidth="1"/>
    <col min="13365" max="13402" width="2.125" style="324" customWidth="1"/>
    <col min="13403" max="13568" width="9" style="324"/>
    <col min="13569" max="13570" width="3.875" style="324" customWidth="1"/>
    <col min="13571" max="13571" width="1.125" style="324" customWidth="1"/>
    <col min="13572" max="13574" width="2.125" style="324" customWidth="1"/>
    <col min="13575" max="13576" width="2.5" style="324" customWidth="1"/>
    <col min="13577" max="13578" width="1.125" style="324" customWidth="1"/>
    <col min="13579" max="13584" width="2.125" style="324" customWidth="1"/>
    <col min="13585" max="13586" width="1.125" style="324" customWidth="1"/>
    <col min="13587" max="13590" width="2.25" style="324" customWidth="1"/>
    <col min="13591" max="13592" width="1.125" style="324" customWidth="1"/>
    <col min="13593" max="13594" width="2.625" style="324" customWidth="1"/>
    <col min="13595" max="13596" width="2.125" style="324" customWidth="1"/>
    <col min="13597" max="13598" width="1.125" style="324" customWidth="1"/>
    <col min="13599" max="13602" width="2.25" style="324" customWidth="1"/>
    <col min="13603" max="13604" width="1.125" style="324" customWidth="1"/>
    <col min="13605" max="13606" width="2.625" style="324" customWidth="1"/>
    <col min="13607" max="13608" width="2.125" style="324" customWidth="1"/>
    <col min="13609" max="13610" width="1.125" style="324" customWidth="1"/>
    <col min="13611" max="13616" width="2.125" style="324" customWidth="1"/>
    <col min="13617" max="13617" width="1.125" style="324" customWidth="1"/>
    <col min="13618" max="13619" width="2.125" style="324" customWidth="1"/>
    <col min="13620" max="13620" width="2.875" style="324" customWidth="1"/>
    <col min="13621" max="13658" width="2.125" style="324" customWidth="1"/>
    <col min="13659" max="13824" width="9" style="324"/>
    <col min="13825" max="13826" width="3.875" style="324" customWidth="1"/>
    <col min="13827" max="13827" width="1.125" style="324" customWidth="1"/>
    <col min="13828" max="13830" width="2.125" style="324" customWidth="1"/>
    <col min="13831" max="13832" width="2.5" style="324" customWidth="1"/>
    <col min="13833" max="13834" width="1.125" style="324" customWidth="1"/>
    <col min="13835" max="13840" width="2.125" style="324" customWidth="1"/>
    <col min="13841" max="13842" width="1.125" style="324" customWidth="1"/>
    <col min="13843" max="13846" width="2.25" style="324" customWidth="1"/>
    <col min="13847" max="13848" width="1.125" style="324" customWidth="1"/>
    <col min="13849" max="13850" width="2.625" style="324" customWidth="1"/>
    <col min="13851" max="13852" width="2.125" style="324" customWidth="1"/>
    <col min="13853" max="13854" width="1.125" style="324" customWidth="1"/>
    <col min="13855" max="13858" width="2.25" style="324" customWidth="1"/>
    <col min="13859" max="13860" width="1.125" style="324" customWidth="1"/>
    <col min="13861" max="13862" width="2.625" style="324" customWidth="1"/>
    <col min="13863" max="13864" width="2.125" style="324" customWidth="1"/>
    <col min="13865" max="13866" width="1.125" style="324" customWidth="1"/>
    <col min="13867" max="13872" width="2.125" style="324" customWidth="1"/>
    <col min="13873" max="13873" width="1.125" style="324" customWidth="1"/>
    <col min="13874" max="13875" width="2.125" style="324" customWidth="1"/>
    <col min="13876" max="13876" width="2.875" style="324" customWidth="1"/>
    <col min="13877" max="13914" width="2.125" style="324" customWidth="1"/>
    <col min="13915" max="14080" width="9" style="324"/>
    <col min="14081" max="14082" width="3.875" style="324" customWidth="1"/>
    <col min="14083" max="14083" width="1.125" style="324" customWidth="1"/>
    <col min="14084" max="14086" width="2.125" style="324" customWidth="1"/>
    <col min="14087" max="14088" width="2.5" style="324" customWidth="1"/>
    <col min="14089" max="14090" width="1.125" style="324" customWidth="1"/>
    <col min="14091" max="14096" width="2.125" style="324" customWidth="1"/>
    <col min="14097" max="14098" width="1.125" style="324" customWidth="1"/>
    <col min="14099" max="14102" width="2.25" style="324" customWidth="1"/>
    <col min="14103" max="14104" width="1.125" style="324" customWidth="1"/>
    <col min="14105" max="14106" width="2.625" style="324" customWidth="1"/>
    <col min="14107" max="14108" width="2.125" style="324" customWidth="1"/>
    <col min="14109" max="14110" width="1.125" style="324" customWidth="1"/>
    <col min="14111" max="14114" width="2.25" style="324" customWidth="1"/>
    <col min="14115" max="14116" width="1.125" style="324" customWidth="1"/>
    <col min="14117" max="14118" width="2.625" style="324" customWidth="1"/>
    <col min="14119" max="14120" width="2.125" style="324" customWidth="1"/>
    <col min="14121" max="14122" width="1.125" style="324" customWidth="1"/>
    <col min="14123" max="14128" width="2.125" style="324" customWidth="1"/>
    <col min="14129" max="14129" width="1.125" style="324" customWidth="1"/>
    <col min="14130" max="14131" width="2.125" style="324" customWidth="1"/>
    <col min="14132" max="14132" width="2.875" style="324" customWidth="1"/>
    <col min="14133" max="14170" width="2.125" style="324" customWidth="1"/>
    <col min="14171" max="14336" width="9" style="324"/>
    <col min="14337" max="14338" width="3.875" style="324" customWidth="1"/>
    <col min="14339" max="14339" width="1.125" style="324" customWidth="1"/>
    <col min="14340" max="14342" width="2.125" style="324" customWidth="1"/>
    <col min="14343" max="14344" width="2.5" style="324" customWidth="1"/>
    <col min="14345" max="14346" width="1.125" style="324" customWidth="1"/>
    <col min="14347" max="14352" width="2.125" style="324" customWidth="1"/>
    <col min="14353" max="14354" width="1.125" style="324" customWidth="1"/>
    <col min="14355" max="14358" width="2.25" style="324" customWidth="1"/>
    <col min="14359" max="14360" width="1.125" style="324" customWidth="1"/>
    <col min="14361" max="14362" width="2.625" style="324" customWidth="1"/>
    <col min="14363" max="14364" width="2.125" style="324" customWidth="1"/>
    <col min="14365" max="14366" width="1.125" style="324" customWidth="1"/>
    <col min="14367" max="14370" width="2.25" style="324" customWidth="1"/>
    <col min="14371" max="14372" width="1.125" style="324" customWidth="1"/>
    <col min="14373" max="14374" width="2.625" style="324" customWidth="1"/>
    <col min="14375" max="14376" width="2.125" style="324" customWidth="1"/>
    <col min="14377" max="14378" width="1.125" style="324" customWidth="1"/>
    <col min="14379" max="14384" width="2.125" style="324" customWidth="1"/>
    <col min="14385" max="14385" width="1.125" style="324" customWidth="1"/>
    <col min="14386" max="14387" width="2.125" style="324" customWidth="1"/>
    <col min="14388" max="14388" width="2.875" style="324" customWidth="1"/>
    <col min="14389" max="14426" width="2.125" style="324" customWidth="1"/>
    <col min="14427" max="14592" width="9" style="324"/>
    <col min="14593" max="14594" width="3.875" style="324" customWidth="1"/>
    <col min="14595" max="14595" width="1.125" style="324" customWidth="1"/>
    <col min="14596" max="14598" width="2.125" style="324" customWidth="1"/>
    <col min="14599" max="14600" width="2.5" style="324" customWidth="1"/>
    <col min="14601" max="14602" width="1.125" style="324" customWidth="1"/>
    <col min="14603" max="14608" width="2.125" style="324" customWidth="1"/>
    <col min="14609" max="14610" width="1.125" style="324" customWidth="1"/>
    <col min="14611" max="14614" width="2.25" style="324" customWidth="1"/>
    <col min="14615" max="14616" width="1.125" style="324" customWidth="1"/>
    <col min="14617" max="14618" width="2.625" style="324" customWidth="1"/>
    <col min="14619" max="14620" width="2.125" style="324" customWidth="1"/>
    <col min="14621" max="14622" width="1.125" style="324" customWidth="1"/>
    <col min="14623" max="14626" width="2.25" style="324" customWidth="1"/>
    <col min="14627" max="14628" width="1.125" style="324" customWidth="1"/>
    <col min="14629" max="14630" width="2.625" style="324" customWidth="1"/>
    <col min="14631" max="14632" width="2.125" style="324" customWidth="1"/>
    <col min="14633" max="14634" width="1.125" style="324" customWidth="1"/>
    <col min="14635" max="14640" width="2.125" style="324" customWidth="1"/>
    <col min="14641" max="14641" width="1.125" style="324" customWidth="1"/>
    <col min="14642" max="14643" width="2.125" style="324" customWidth="1"/>
    <col min="14644" max="14644" width="2.875" style="324" customWidth="1"/>
    <col min="14645" max="14682" width="2.125" style="324" customWidth="1"/>
    <col min="14683" max="14848" width="9" style="324"/>
    <col min="14849" max="14850" width="3.875" style="324" customWidth="1"/>
    <col min="14851" max="14851" width="1.125" style="324" customWidth="1"/>
    <col min="14852" max="14854" width="2.125" style="324" customWidth="1"/>
    <col min="14855" max="14856" width="2.5" style="324" customWidth="1"/>
    <col min="14857" max="14858" width="1.125" style="324" customWidth="1"/>
    <col min="14859" max="14864" width="2.125" style="324" customWidth="1"/>
    <col min="14865" max="14866" width="1.125" style="324" customWidth="1"/>
    <col min="14867" max="14870" width="2.25" style="324" customWidth="1"/>
    <col min="14871" max="14872" width="1.125" style="324" customWidth="1"/>
    <col min="14873" max="14874" width="2.625" style="324" customWidth="1"/>
    <col min="14875" max="14876" width="2.125" style="324" customWidth="1"/>
    <col min="14877" max="14878" width="1.125" style="324" customWidth="1"/>
    <col min="14879" max="14882" width="2.25" style="324" customWidth="1"/>
    <col min="14883" max="14884" width="1.125" style="324" customWidth="1"/>
    <col min="14885" max="14886" width="2.625" style="324" customWidth="1"/>
    <col min="14887" max="14888" width="2.125" style="324" customWidth="1"/>
    <col min="14889" max="14890" width="1.125" style="324" customWidth="1"/>
    <col min="14891" max="14896" width="2.125" style="324" customWidth="1"/>
    <col min="14897" max="14897" width="1.125" style="324" customWidth="1"/>
    <col min="14898" max="14899" width="2.125" style="324" customWidth="1"/>
    <col min="14900" max="14900" width="2.875" style="324" customWidth="1"/>
    <col min="14901" max="14938" width="2.125" style="324" customWidth="1"/>
    <col min="14939" max="15104" width="9" style="324"/>
    <col min="15105" max="15106" width="3.875" style="324" customWidth="1"/>
    <col min="15107" max="15107" width="1.125" style="324" customWidth="1"/>
    <col min="15108" max="15110" width="2.125" style="324" customWidth="1"/>
    <col min="15111" max="15112" width="2.5" style="324" customWidth="1"/>
    <col min="15113" max="15114" width="1.125" style="324" customWidth="1"/>
    <col min="15115" max="15120" width="2.125" style="324" customWidth="1"/>
    <col min="15121" max="15122" width="1.125" style="324" customWidth="1"/>
    <col min="15123" max="15126" width="2.25" style="324" customWidth="1"/>
    <col min="15127" max="15128" width="1.125" style="324" customWidth="1"/>
    <col min="15129" max="15130" width="2.625" style="324" customWidth="1"/>
    <col min="15131" max="15132" width="2.125" style="324" customWidth="1"/>
    <col min="15133" max="15134" width="1.125" style="324" customWidth="1"/>
    <col min="15135" max="15138" width="2.25" style="324" customWidth="1"/>
    <col min="15139" max="15140" width="1.125" style="324" customWidth="1"/>
    <col min="15141" max="15142" width="2.625" style="324" customWidth="1"/>
    <col min="15143" max="15144" width="2.125" style="324" customWidth="1"/>
    <col min="15145" max="15146" width="1.125" style="324" customWidth="1"/>
    <col min="15147" max="15152" width="2.125" style="324" customWidth="1"/>
    <col min="15153" max="15153" width="1.125" style="324" customWidth="1"/>
    <col min="15154" max="15155" width="2.125" style="324" customWidth="1"/>
    <col min="15156" max="15156" width="2.875" style="324" customWidth="1"/>
    <col min="15157" max="15194" width="2.125" style="324" customWidth="1"/>
    <col min="15195" max="15360" width="9" style="324"/>
    <col min="15361" max="15362" width="3.875" style="324" customWidth="1"/>
    <col min="15363" max="15363" width="1.125" style="324" customWidth="1"/>
    <col min="15364" max="15366" width="2.125" style="324" customWidth="1"/>
    <col min="15367" max="15368" width="2.5" style="324" customWidth="1"/>
    <col min="15369" max="15370" width="1.125" style="324" customWidth="1"/>
    <col min="15371" max="15376" width="2.125" style="324" customWidth="1"/>
    <col min="15377" max="15378" width="1.125" style="324" customWidth="1"/>
    <col min="15379" max="15382" width="2.25" style="324" customWidth="1"/>
    <col min="15383" max="15384" width="1.125" style="324" customWidth="1"/>
    <col min="15385" max="15386" width="2.625" style="324" customWidth="1"/>
    <col min="15387" max="15388" width="2.125" style="324" customWidth="1"/>
    <col min="15389" max="15390" width="1.125" style="324" customWidth="1"/>
    <col min="15391" max="15394" width="2.25" style="324" customWidth="1"/>
    <col min="15395" max="15396" width="1.125" style="324" customWidth="1"/>
    <col min="15397" max="15398" width="2.625" style="324" customWidth="1"/>
    <col min="15399" max="15400" width="2.125" style="324" customWidth="1"/>
    <col min="15401" max="15402" width="1.125" style="324" customWidth="1"/>
    <col min="15403" max="15408" width="2.125" style="324" customWidth="1"/>
    <col min="15409" max="15409" width="1.125" style="324" customWidth="1"/>
    <col min="15410" max="15411" width="2.125" style="324" customWidth="1"/>
    <col min="15412" max="15412" width="2.875" style="324" customWidth="1"/>
    <col min="15413" max="15450" width="2.125" style="324" customWidth="1"/>
    <col min="15451" max="15616" width="9" style="324"/>
    <col min="15617" max="15618" width="3.875" style="324" customWidth="1"/>
    <col min="15619" max="15619" width="1.125" style="324" customWidth="1"/>
    <col min="15620" max="15622" width="2.125" style="324" customWidth="1"/>
    <col min="15623" max="15624" width="2.5" style="324" customWidth="1"/>
    <col min="15625" max="15626" width="1.125" style="324" customWidth="1"/>
    <col min="15627" max="15632" width="2.125" style="324" customWidth="1"/>
    <col min="15633" max="15634" width="1.125" style="324" customWidth="1"/>
    <col min="15635" max="15638" width="2.25" style="324" customWidth="1"/>
    <col min="15639" max="15640" width="1.125" style="324" customWidth="1"/>
    <col min="15641" max="15642" width="2.625" style="324" customWidth="1"/>
    <col min="15643" max="15644" width="2.125" style="324" customWidth="1"/>
    <col min="15645" max="15646" width="1.125" style="324" customWidth="1"/>
    <col min="15647" max="15650" width="2.25" style="324" customWidth="1"/>
    <col min="15651" max="15652" width="1.125" style="324" customWidth="1"/>
    <col min="15653" max="15654" width="2.625" style="324" customWidth="1"/>
    <col min="15655" max="15656" width="2.125" style="324" customWidth="1"/>
    <col min="15657" max="15658" width="1.125" style="324" customWidth="1"/>
    <col min="15659" max="15664" width="2.125" style="324" customWidth="1"/>
    <col min="15665" max="15665" width="1.125" style="324" customWidth="1"/>
    <col min="15666" max="15667" width="2.125" style="324" customWidth="1"/>
    <col min="15668" max="15668" width="2.875" style="324" customWidth="1"/>
    <col min="15669" max="15706" width="2.125" style="324" customWidth="1"/>
    <col min="15707" max="15872" width="9" style="324"/>
    <col min="15873" max="15874" width="3.875" style="324" customWidth="1"/>
    <col min="15875" max="15875" width="1.125" style="324" customWidth="1"/>
    <col min="15876" max="15878" width="2.125" style="324" customWidth="1"/>
    <col min="15879" max="15880" width="2.5" style="324" customWidth="1"/>
    <col min="15881" max="15882" width="1.125" style="324" customWidth="1"/>
    <col min="15883" max="15888" width="2.125" style="324" customWidth="1"/>
    <col min="15889" max="15890" width="1.125" style="324" customWidth="1"/>
    <col min="15891" max="15894" width="2.25" style="324" customWidth="1"/>
    <col min="15895" max="15896" width="1.125" style="324" customWidth="1"/>
    <col min="15897" max="15898" width="2.625" style="324" customWidth="1"/>
    <col min="15899" max="15900" width="2.125" style="324" customWidth="1"/>
    <col min="15901" max="15902" width="1.125" style="324" customWidth="1"/>
    <col min="15903" max="15906" width="2.25" style="324" customWidth="1"/>
    <col min="15907" max="15908" width="1.125" style="324" customWidth="1"/>
    <col min="15909" max="15910" width="2.625" style="324" customWidth="1"/>
    <col min="15911" max="15912" width="2.125" style="324" customWidth="1"/>
    <col min="15913" max="15914" width="1.125" style="324" customWidth="1"/>
    <col min="15915" max="15920" width="2.125" style="324" customWidth="1"/>
    <col min="15921" max="15921" width="1.125" style="324" customWidth="1"/>
    <col min="15922" max="15923" width="2.125" style="324" customWidth="1"/>
    <col min="15924" max="15924" width="2.875" style="324" customWidth="1"/>
    <col min="15925" max="15962" width="2.125" style="324" customWidth="1"/>
    <col min="15963" max="16128" width="9" style="324"/>
    <col min="16129" max="16130" width="3.875" style="324" customWidth="1"/>
    <col min="16131" max="16131" width="1.125" style="324" customWidth="1"/>
    <col min="16132" max="16134" width="2.125" style="324" customWidth="1"/>
    <col min="16135" max="16136" width="2.5" style="324" customWidth="1"/>
    <col min="16137" max="16138" width="1.125" style="324" customWidth="1"/>
    <col min="16139" max="16144" width="2.125" style="324" customWidth="1"/>
    <col min="16145" max="16146" width="1.125" style="324" customWidth="1"/>
    <col min="16147" max="16150" width="2.25" style="324" customWidth="1"/>
    <col min="16151" max="16152" width="1.125" style="324" customWidth="1"/>
    <col min="16153" max="16154" width="2.625" style="324" customWidth="1"/>
    <col min="16155" max="16156" width="2.125" style="324" customWidth="1"/>
    <col min="16157" max="16158" width="1.125" style="324" customWidth="1"/>
    <col min="16159" max="16162" width="2.25" style="324" customWidth="1"/>
    <col min="16163" max="16164" width="1.125" style="324" customWidth="1"/>
    <col min="16165" max="16166" width="2.625" style="324" customWidth="1"/>
    <col min="16167" max="16168" width="2.125" style="324" customWidth="1"/>
    <col min="16169" max="16170" width="1.125" style="324" customWidth="1"/>
    <col min="16171" max="16176" width="2.125" style="324" customWidth="1"/>
    <col min="16177" max="16177" width="1.125" style="324" customWidth="1"/>
    <col min="16178" max="16179" width="2.125" style="324" customWidth="1"/>
    <col min="16180" max="16180" width="2.875" style="324" customWidth="1"/>
    <col min="16181" max="16218" width="2.125" style="324" customWidth="1"/>
    <col min="16219" max="16384" width="9" style="324"/>
  </cols>
  <sheetData>
    <row r="2" spans="1:60" ht="18" customHeight="1" x14ac:dyDescent="0.15">
      <c r="A2" s="790" t="s">
        <v>480</v>
      </c>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790"/>
      <c r="AR2" s="790"/>
      <c r="AS2" s="790"/>
      <c r="AT2" s="790"/>
      <c r="AU2" s="790"/>
      <c r="AV2" s="790"/>
      <c r="AW2" s="790"/>
      <c r="AX2" s="790"/>
      <c r="AY2" s="790"/>
      <c r="AZ2" s="790"/>
    </row>
    <row r="3" spans="1:60" ht="9.9499999999999993" customHeight="1" thickBot="1" x14ac:dyDescent="0.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row>
    <row r="4" spans="1:60" ht="9.9499999999999993" customHeight="1" thickTop="1" x14ac:dyDescent="0.15">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C4" s="775" t="s">
        <v>89</v>
      </c>
      <c r="BD4" s="776"/>
      <c r="BE4" s="776"/>
      <c r="BF4" s="776"/>
      <c r="BG4" s="776"/>
      <c r="BH4" s="777"/>
    </row>
    <row r="5" spans="1:60" ht="13.5" customHeight="1" thickBot="1" x14ac:dyDescent="0.2">
      <c r="C5" s="312"/>
      <c r="D5" s="312"/>
      <c r="E5" s="311"/>
      <c r="F5" s="311"/>
      <c r="G5" s="311"/>
      <c r="H5" s="311"/>
      <c r="I5" s="311"/>
      <c r="J5" s="311"/>
      <c r="K5" s="313"/>
      <c r="L5" s="313"/>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C5" s="778"/>
      <c r="BD5" s="779"/>
      <c r="BE5" s="779"/>
      <c r="BF5" s="779"/>
      <c r="BG5" s="779"/>
      <c r="BH5" s="780"/>
    </row>
    <row r="6" spans="1:60" ht="15" customHeight="1" thickTop="1" x14ac:dyDescent="0.15"/>
    <row r="7" spans="1:60" x14ac:dyDescent="0.15">
      <c r="A7" s="313">
        <v>1</v>
      </c>
      <c r="B7" s="313"/>
      <c r="C7" s="313" t="s">
        <v>481</v>
      </c>
      <c r="D7" s="313"/>
      <c r="E7" s="313"/>
      <c r="F7" s="313"/>
      <c r="G7" s="313"/>
      <c r="H7" s="313"/>
      <c r="I7" s="313"/>
      <c r="J7" s="313"/>
      <c r="K7" s="313"/>
      <c r="L7" s="313"/>
      <c r="M7" s="313"/>
      <c r="N7" s="313"/>
      <c r="AQ7" s="313"/>
      <c r="AR7" s="313"/>
      <c r="AS7" s="313"/>
      <c r="AT7" s="313"/>
      <c r="AU7" s="313"/>
      <c r="AV7" s="313"/>
      <c r="AW7" s="313"/>
      <c r="AX7" s="313"/>
      <c r="BE7" s="324" t="s">
        <v>580</v>
      </c>
    </row>
    <row r="8" spans="1:60" ht="4.5" customHeight="1" x14ac:dyDescent="0.15">
      <c r="E8" s="312"/>
      <c r="F8" s="313"/>
      <c r="G8" s="325"/>
      <c r="H8" s="325"/>
      <c r="I8" s="325"/>
      <c r="J8" s="325"/>
      <c r="K8" s="325"/>
      <c r="L8" s="325"/>
      <c r="M8" s="325"/>
      <c r="N8" s="325"/>
    </row>
    <row r="9" spans="1:60" ht="12" customHeight="1" x14ac:dyDescent="0.15">
      <c r="A9" s="673" t="s">
        <v>472</v>
      </c>
      <c r="B9" s="674"/>
      <c r="C9" s="674"/>
      <c r="D9" s="675"/>
      <c r="E9" s="702" t="s">
        <v>482</v>
      </c>
      <c r="F9" s="702"/>
      <c r="G9" s="702"/>
      <c r="H9" s="702"/>
      <c r="I9" s="702"/>
      <c r="J9" s="702"/>
      <c r="K9" s="673" t="s">
        <v>483</v>
      </c>
      <c r="L9" s="674"/>
      <c r="M9" s="674"/>
      <c r="N9" s="674"/>
      <c r="O9" s="674"/>
      <c r="P9" s="674"/>
      <c r="Q9" s="674"/>
      <c r="R9" s="674"/>
      <c r="S9" s="674"/>
      <c r="T9" s="674"/>
      <c r="U9" s="702" t="s">
        <v>484</v>
      </c>
      <c r="V9" s="791"/>
      <c r="W9" s="791"/>
      <c r="X9" s="791"/>
      <c r="Y9" s="791"/>
      <c r="Z9" s="791"/>
      <c r="AA9" s="791"/>
      <c r="AB9" s="791"/>
      <c r="AC9" s="791"/>
      <c r="AD9" s="791"/>
      <c r="AE9" s="791"/>
      <c r="AF9" s="702" t="s">
        <v>485</v>
      </c>
      <c r="AG9" s="702"/>
      <c r="AH9" s="702"/>
      <c r="AI9" s="702"/>
      <c r="AJ9" s="702"/>
      <c r="AK9" s="702"/>
      <c r="AL9" s="702"/>
      <c r="AM9" s="702"/>
      <c r="AN9" s="702"/>
      <c r="AO9" s="702"/>
      <c r="AP9" s="702"/>
      <c r="AQ9" s="673" t="s">
        <v>137</v>
      </c>
      <c r="AR9" s="674"/>
      <c r="AS9" s="674"/>
      <c r="AT9" s="674"/>
      <c r="AU9" s="674"/>
      <c r="AV9" s="674"/>
      <c r="AW9" s="674"/>
      <c r="AX9" s="674"/>
      <c r="AY9" s="675"/>
      <c r="BE9" s="324" t="s">
        <v>581</v>
      </c>
    </row>
    <row r="10" spans="1:60" ht="12" customHeight="1" x14ac:dyDescent="0.15">
      <c r="A10" s="678"/>
      <c r="B10" s="679"/>
      <c r="C10" s="679"/>
      <c r="D10" s="680"/>
      <c r="E10" s="703"/>
      <c r="F10" s="703"/>
      <c r="G10" s="703"/>
      <c r="H10" s="703"/>
      <c r="I10" s="703"/>
      <c r="J10" s="703"/>
      <c r="K10" s="678"/>
      <c r="L10" s="679"/>
      <c r="M10" s="679"/>
      <c r="N10" s="679"/>
      <c r="O10" s="679"/>
      <c r="P10" s="679"/>
      <c r="Q10" s="679"/>
      <c r="R10" s="679"/>
      <c r="S10" s="679"/>
      <c r="T10" s="679"/>
      <c r="U10" s="792"/>
      <c r="V10" s="792"/>
      <c r="W10" s="792"/>
      <c r="X10" s="792"/>
      <c r="Y10" s="792"/>
      <c r="Z10" s="792"/>
      <c r="AA10" s="792"/>
      <c r="AB10" s="792"/>
      <c r="AC10" s="792"/>
      <c r="AD10" s="792"/>
      <c r="AE10" s="792"/>
      <c r="AF10" s="704"/>
      <c r="AG10" s="704"/>
      <c r="AH10" s="704"/>
      <c r="AI10" s="704"/>
      <c r="AJ10" s="704"/>
      <c r="AK10" s="704"/>
      <c r="AL10" s="704"/>
      <c r="AM10" s="704"/>
      <c r="AN10" s="704"/>
      <c r="AO10" s="704"/>
      <c r="AP10" s="704"/>
      <c r="AQ10" s="678"/>
      <c r="AR10" s="679"/>
      <c r="AS10" s="679"/>
      <c r="AT10" s="679"/>
      <c r="AU10" s="679"/>
      <c r="AV10" s="679"/>
      <c r="AW10" s="679"/>
      <c r="AX10" s="679"/>
      <c r="AY10" s="680"/>
    </row>
    <row r="11" spans="1:60" ht="12" customHeight="1" x14ac:dyDescent="0.15">
      <c r="A11" s="781" t="s">
        <v>549</v>
      </c>
      <c r="B11" s="782"/>
      <c r="C11" s="782"/>
      <c r="D11" s="783"/>
      <c r="E11" s="798"/>
      <c r="F11" s="799"/>
      <c r="G11" s="799"/>
      <c r="H11" s="799"/>
      <c r="I11" s="799"/>
      <c r="J11" s="800"/>
      <c r="K11" s="801" t="s">
        <v>138</v>
      </c>
      <c r="L11" s="802"/>
      <c r="M11" s="802"/>
      <c r="N11" s="802"/>
      <c r="O11" s="802"/>
      <c r="P11" s="802"/>
      <c r="Q11" s="802"/>
      <c r="R11" s="802"/>
      <c r="S11" s="802"/>
      <c r="T11" s="803"/>
      <c r="U11" s="801" t="s">
        <v>138</v>
      </c>
      <c r="V11" s="802"/>
      <c r="W11" s="802"/>
      <c r="X11" s="802"/>
      <c r="Y11" s="802"/>
      <c r="Z11" s="802"/>
      <c r="AA11" s="802"/>
      <c r="AB11" s="802"/>
      <c r="AC11" s="802"/>
      <c r="AD11" s="802"/>
      <c r="AE11" s="803"/>
      <c r="AF11" s="801" t="s">
        <v>138</v>
      </c>
      <c r="AG11" s="802"/>
      <c r="AH11" s="802"/>
      <c r="AI11" s="802"/>
      <c r="AJ11" s="802"/>
      <c r="AK11" s="802"/>
      <c r="AL11" s="802"/>
      <c r="AM11" s="802"/>
      <c r="AN11" s="802"/>
      <c r="AO11" s="802"/>
      <c r="AP11" s="803"/>
      <c r="AQ11" s="801"/>
      <c r="AR11" s="802"/>
      <c r="AS11" s="802"/>
      <c r="AT11" s="802"/>
      <c r="AU11" s="802"/>
      <c r="AV11" s="802"/>
      <c r="AW11" s="802"/>
      <c r="AX11" s="802"/>
      <c r="AY11" s="803"/>
      <c r="BE11" s="324" t="s">
        <v>582</v>
      </c>
    </row>
    <row r="12" spans="1:60" ht="12" customHeight="1" x14ac:dyDescent="0.15">
      <c r="A12" s="784"/>
      <c r="B12" s="797"/>
      <c r="C12" s="797"/>
      <c r="D12" s="786"/>
      <c r="E12" s="784" t="s">
        <v>550</v>
      </c>
      <c r="F12" s="785"/>
      <c r="G12" s="785"/>
      <c r="H12" s="785"/>
      <c r="I12" s="785"/>
      <c r="J12" s="786"/>
      <c r="K12" s="804" t="s">
        <v>551</v>
      </c>
      <c r="L12" s="805"/>
      <c r="M12" s="805"/>
      <c r="N12" s="805"/>
      <c r="O12" s="805"/>
      <c r="P12" s="805"/>
      <c r="Q12" s="805"/>
      <c r="R12" s="805"/>
      <c r="S12" s="805"/>
      <c r="T12" s="806"/>
      <c r="U12" s="793">
        <f>+AB64</f>
        <v>0</v>
      </c>
      <c r="V12" s="793"/>
      <c r="W12" s="793"/>
      <c r="X12" s="793"/>
      <c r="Y12" s="793"/>
      <c r="Z12" s="793"/>
      <c r="AA12" s="793"/>
      <c r="AB12" s="793"/>
      <c r="AC12" s="793"/>
      <c r="AD12" s="793"/>
      <c r="AE12" s="793"/>
      <c r="AF12" s="795" t="e">
        <f>U12-K12</f>
        <v>#VALUE!</v>
      </c>
      <c r="AG12" s="795"/>
      <c r="AH12" s="795"/>
      <c r="AI12" s="795"/>
      <c r="AJ12" s="795"/>
      <c r="AK12" s="795"/>
      <c r="AL12" s="795"/>
      <c r="AM12" s="795"/>
      <c r="AN12" s="795"/>
      <c r="AO12" s="795"/>
      <c r="AP12" s="795"/>
      <c r="AQ12" s="793"/>
      <c r="AR12" s="793"/>
      <c r="AS12" s="793"/>
      <c r="AT12" s="793"/>
      <c r="AU12" s="793"/>
      <c r="AV12" s="793"/>
      <c r="AW12" s="793"/>
      <c r="AX12" s="793"/>
      <c r="AY12" s="793"/>
    </row>
    <row r="13" spans="1:60" ht="12" customHeight="1" x14ac:dyDescent="0.15">
      <c r="A13" s="784"/>
      <c r="B13" s="797"/>
      <c r="C13" s="797"/>
      <c r="D13" s="786"/>
      <c r="E13" s="784"/>
      <c r="F13" s="785"/>
      <c r="G13" s="785"/>
      <c r="H13" s="785"/>
      <c r="I13" s="785"/>
      <c r="J13" s="786"/>
      <c r="K13" s="804"/>
      <c r="L13" s="805"/>
      <c r="M13" s="805"/>
      <c r="N13" s="805"/>
      <c r="O13" s="805"/>
      <c r="P13" s="805"/>
      <c r="Q13" s="805"/>
      <c r="R13" s="805"/>
      <c r="S13" s="805"/>
      <c r="T13" s="806"/>
      <c r="U13" s="793"/>
      <c r="V13" s="793"/>
      <c r="W13" s="793"/>
      <c r="X13" s="793"/>
      <c r="Y13" s="793"/>
      <c r="Z13" s="793"/>
      <c r="AA13" s="793"/>
      <c r="AB13" s="793"/>
      <c r="AC13" s="793"/>
      <c r="AD13" s="793"/>
      <c r="AE13" s="793"/>
      <c r="AF13" s="795"/>
      <c r="AG13" s="795"/>
      <c r="AH13" s="795"/>
      <c r="AI13" s="795"/>
      <c r="AJ13" s="795"/>
      <c r="AK13" s="795"/>
      <c r="AL13" s="795"/>
      <c r="AM13" s="795"/>
      <c r="AN13" s="795"/>
      <c r="AO13" s="795"/>
      <c r="AP13" s="795"/>
      <c r="AQ13" s="793"/>
      <c r="AR13" s="793"/>
      <c r="AS13" s="793"/>
      <c r="AT13" s="793"/>
      <c r="AU13" s="793"/>
      <c r="AV13" s="793"/>
      <c r="AW13" s="793"/>
      <c r="AX13" s="793"/>
      <c r="AY13" s="793"/>
      <c r="BE13" s="324" t="s">
        <v>587</v>
      </c>
    </row>
    <row r="14" spans="1:60" ht="12" customHeight="1" x14ac:dyDescent="0.15">
      <c r="A14" s="784"/>
      <c r="B14" s="797"/>
      <c r="C14" s="797"/>
      <c r="D14" s="786"/>
      <c r="E14" s="784"/>
      <c r="F14" s="785"/>
      <c r="G14" s="785"/>
      <c r="H14" s="785"/>
      <c r="I14" s="785"/>
      <c r="J14" s="786"/>
      <c r="K14" s="804"/>
      <c r="L14" s="805"/>
      <c r="M14" s="805"/>
      <c r="N14" s="805"/>
      <c r="O14" s="805"/>
      <c r="P14" s="805"/>
      <c r="Q14" s="805"/>
      <c r="R14" s="805"/>
      <c r="S14" s="805"/>
      <c r="T14" s="806"/>
      <c r="U14" s="793"/>
      <c r="V14" s="793"/>
      <c r="W14" s="793"/>
      <c r="X14" s="793"/>
      <c r="Y14" s="793"/>
      <c r="Z14" s="793"/>
      <c r="AA14" s="793"/>
      <c r="AB14" s="793"/>
      <c r="AC14" s="793"/>
      <c r="AD14" s="793"/>
      <c r="AE14" s="793"/>
      <c r="AF14" s="795"/>
      <c r="AG14" s="795"/>
      <c r="AH14" s="795"/>
      <c r="AI14" s="795"/>
      <c r="AJ14" s="795"/>
      <c r="AK14" s="795"/>
      <c r="AL14" s="795"/>
      <c r="AM14" s="795"/>
      <c r="AN14" s="795"/>
      <c r="AO14" s="795"/>
      <c r="AP14" s="795"/>
      <c r="AQ14" s="793"/>
      <c r="AR14" s="793"/>
      <c r="AS14" s="793"/>
      <c r="AT14" s="793"/>
      <c r="AU14" s="793"/>
      <c r="AV14" s="793"/>
      <c r="AW14" s="793"/>
      <c r="AX14" s="793"/>
      <c r="AY14" s="793"/>
      <c r="BF14" s="324" t="s">
        <v>588</v>
      </c>
    </row>
    <row r="15" spans="1:60" ht="12" customHeight="1" x14ac:dyDescent="0.15">
      <c r="A15" s="784"/>
      <c r="B15" s="797"/>
      <c r="C15" s="797"/>
      <c r="D15" s="786"/>
      <c r="E15" s="787"/>
      <c r="F15" s="788"/>
      <c r="G15" s="788"/>
      <c r="H15" s="788"/>
      <c r="I15" s="788"/>
      <c r="J15" s="789"/>
      <c r="K15" s="807"/>
      <c r="L15" s="808"/>
      <c r="M15" s="808"/>
      <c r="N15" s="808"/>
      <c r="O15" s="808"/>
      <c r="P15" s="808"/>
      <c r="Q15" s="808"/>
      <c r="R15" s="808"/>
      <c r="S15" s="808"/>
      <c r="T15" s="809"/>
      <c r="U15" s="794"/>
      <c r="V15" s="794"/>
      <c r="W15" s="794"/>
      <c r="X15" s="794"/>
      <c r="Y15" s="794"/>
      <c r="Z15" s="794"/>
      <c r="AA15" s="794"/>
      <c r="AB15" s="794"/>
      <c r="AC15" s="794"/>
      <c r="AD15" s="794"/>
      <c r="AE15" s="794"/>
      <c r="AF15" s="796"/>
      <c r="AG15" s="796"/>
      <c r="AH15" s="796"/>
      <c r="AI15" s="796"/>
      <c r="AJ15" s="796"/>
      <c r="AK15" s="796"/>
      <c r="AL15" s="796"/>
      <c r="AM15" s="796"/>
      <c r="AN15" s="796"/>
      <c r="AO15" s="796"/>
      <c r="AP15" s="796"/>
      <c r="AQ15" s="794"/>
      <c r="AR15" s="794"/>
      <c r="AS15" s="794"/>
      <c r="AT15" s="794"/>
      <c r="AU15" s="794"/>
      <c r="AV15" s="794"/>
      <c r="AW15" s="794"/>
      <c r="AX15" s="794"/>
      <c r="AY15" s="794"/>
    </row>
    <row r="16" spans="1:60" ht="12" customHeight="1" x14ac:dyDescent="0.15">
      <c r="A16" s="784"/>
      <c r="B16" s="797"/>
      <c r="C16" s="797"/>
      <c r="D16" s="786"/>
      <c r="E16" s="696"/>
      <c r="F16" s="697"/>
      <c r="G16" s="697"/>
      <c r="H16" s="697"/>
      <c r="I16" s="697"/>
      <c r="J16" s="698"/>
      <c r="K16" s="793"/>
      <c r="L16" s="793"/>
      <c r="M16" s="793"/>
      <c r="N16" s="793"/>
      <c r="O16" s="793"/>
      <c r="P16" s="793"/>
      <c r="Q16" s="793"/>
      <c r="R16" s="793"/>
      <c r="S16" s="793"/>
      <c r="T16" s="793"/>
      <c r="U16" s="793">
        <f>+S64-AB64</f>
        <v>0</v>
      </c>
      <c r="V16" s="793"/>
      <c r="W16" s="793"/>
      <c r="X16" s="793"/>
      <c r="Y16" s="793"/>
      <c r="Z16" s="793"/>
      <c r="AA16" s="793"/>
      <c r="AB16" s="793"/>
      <c r="AC16" s="793"/>
      <c r="AD16" s="793"/>
      <c r="AE16" s="793"/>
      <c r="AF16" s="795">
        <f>U16-K16</f>
        <v>0</v>
      </c>
      <c r="AG16" s="795"/>
      <c r="AH16" s="795"/>
      <c r="AI16" s="795"/>
      <c r="AJ16" s="795"/>
      <c r="AK16" s="795"/>
      <c r="AL16" s="795"/>
      <c r="AM16" s="795"/>
      <c r="AN16" s="795"/>
      <c r="AO16" s="795"/>
      <c r="AP16" s="795"/>
      <c r="AQ16" s="793"/>
      <c r="AR16" s="793"/>
      <c r="AS16" s="793"/>
      <c r="AT16" s="793"/>
      <c r="AU16" s="793"/>
      <c r="AV16" s="793"/>
      <c r="AW16" s="793"/>
      <c r="AX16" s="793"/>
      <c r="AY16" s="793"/>
      <c r="BE16" s="324" t="s">
        <v>589</v>
      </c>
    </row>
    <row r="17" spans="1:65" ht="12" customHeight="1" x14ac:dyDescent="0.15">
      <c r="A17" s="784"/>
      <c r="B17" s="797"/>
      <c r="C17" s="797"/>
      <c r="D17" s="786"/>
      <c r="E17" s="696"/>
      <c r="F17" s="697"/>
      <c r="G17" s="697"/>
      <c r="H17" s="697"/>
      <c r="I17" s="697"/>
      <c r="J17" s="698"/>
      <c r="K17" s="793"/>
      <c r="L17" s="793"/>
      <c r="M17" s="793"/>
      <c r="N17" s="793"/>
      <c r="O17" s="793"/>
      <c r="P17" s="793"/>
      <c r="Q17" s="793"/>
      <c r="R17" s="793"/>
      <c r="S17" s="793"/>
      <c r="T17" s="793"/>
      <c r="U17" s="793"/>
      <c r="V17" s="793"/>
      <c r="W17" s="793"/>
      <c r="X17" s="793"/>
      <c r="Y17" s="793"/>
      <c r="Z17" s="793"/>
      <c r="AA17" s="793"/>
      <c r="AB17" s="793"/>
      <c r="AC17" s="793"/>
      <c r="AD17" s="793"/>
      <c r="AE17" s="793"/>
      <c r="AF17" s="795"/>
      <c r="AG17" s="795"/>
      <c r="AH17" s="795"/>
      <c r="AI17" s="795"/>
      <c r="AJ17" s="795"/>
      <c r="AK17" s="795"/>
      <c r="AL17" s="795"/>
      <c r="AM17" s="795"/>
      <c r="AN17" s="795"/>
      <c r="AO17" s="795"/>
      <c r="AP17" s="795"/>
      <c r="AQ17" s="793"/>
      <c r="AR17" s="793"/>
      <c r="AS17" s="793"/>
      <c r="AT17" s="793"/>
      <c r="AU17" s="793"/>
      <c r="AV17" s="793"/>
      <c r="AW17" s="793"/>
      <c r="AX17" s="793"/>
      <c r="AY17" s="793"/>
    </row>
    <row r="18" spans="1:65" ht="12" customHeight="1" x14ac:dyDescent="0.15">
      <c r="A18" s="784"/>
      <c r="B18" s="797"/>
      <c r="C18" s="797"/>
      <c r="D18" s="786"/>
      <c r="E18" s="696"/>
      <c r="F18" s="697"/>
      <c r="G18" s="697"/>
      <c r="H18" s="697"/>
      <c r="I18" s="697"/>
      <c r="J18" s="698"/>
      <c r="K18" s="793"/>
      <c r="L18" s="793"/>
      <c r="M18" s="793"/>
      <c r="N18" s="793"/>
      <c r="O18" s="793"/>
      <c r="P18" s="793"/>
      <c r="Q18" s="793"/>
      <c r="R18" s="793"/>
      <c r="S18" s="793"/>
      <c r="T18" s="793"/>
      <c r="U18" s="793"/>
      <c r="V18" s="793"/>
      <c r="W18" s="793"/>
      <c r="X18" s="793"/>
      <c r="Y18" s="793"/>
      <c r="Z18" s="793"/>
      <c r="AA18" s="793"/>
      <c r="AB18" s="793"/>
      <c r="AC18" s="793"/>
      <c r="AD18" s="793"/>
      <c r="AE18" s="793"/>
      <c r="AF18" s="795"/>
      <c r="AG18" s="795"/>
      <c r="AH18" s="795"/>
      <c r="AI18" s="795"/>
      <c r="AJ18" s="795"/>
      <c r="AK18" s="795"/>
      <c r="AL18" s="795"/>
      <c r="AM18" s="795"/>
      <c r="AN18" s="795"/>
      <c r="AO18" s="795"/>
      <c r="AP18" s="795"/>
      <c r="AQ18" s="793"/>
      <c r="AR18" s="793"/>
      <c r="AS18" s="793"/>
      <c r="AT18" s="793"/>
      <c r="AU18" s="793"/>
      <c r="AV18" s="793"/>
      <c r="AW18" s="793"/>
      <c r="AX18" s="793"/>
      <c r="AY18" s="793"/>
    </row>
    <row r="19" spans="1:65" ht="12" customHeight="1" x14ac:dyDescent="0.15">
      <c r="A19" s="784"/>
      <c r="B19" s="797"/>
      <c r="C19" s="797"/>
      <c r="D19" s="786"/>
      <c r="E19" s="699"/>
      <c r="F19" s="700"/>
      <c r="G19" s="700"/>
      <c r="H19" s="700"/>
      <c r="I19" s="700"/>
      <c r="J19" s="701"/>
      <c r="K19" s="794"/>
      <c r="L19" s="794"/>
      <c r="M19" s="794"/>
      <c r="N19" s="794"/>
      <c r="O19" s="794"/>
      <c r="P19" s="794"/>
      <c r="Q19" s="794"/>
      <c r="R19" s="794"/>
      <c r="S19" s="794"/>
      <c r="T19" s="794"/>
      <c r="U19" s="794"/>
      <c r="V19" s="794"/>
      <c r="W19" s="794"/>
      <c r="X19" s="794"/>
      <c r="Y19" s="794"/>
      <c r="Z19" s="794"/>
      <c r="AA19" s="794"/>
      <c r="AB19" s="794"/>
      <c r="AC19" s="794"/>
      <c r="AD19" s="794"/>
      <c r="AE19" s="794"/>
      <c r="AF19" s="796"/>
      <c r="AG19" s="796"/>
      <c r="AH19" s="796"/>
      <c r="AI19" s="796"/>
      <c r="AJ19" s="796"/>
      <c r="AK19" s="796"/>
      <c r="AL19" s="796"/>
      <c r="AM19" s="796"/>
      <c r="AN19" s="796"/>
      <c r="AO19" s="796"/>
      <c r="AP19" s="796"/>
      <c r="AQ19" s="794"/>
      <c r="AR19" s="794"/>
      <c r="AS19" s="794"/>
      <c r="AT19" s="794"/>
      <c r="AU19" s="794"/>
      <c r="AV19" s="794"/>
      <c r="AW19" s="794"/>
      <c r="AX19" s="794"/>
      <c r="AY19" s="794"/>
    </row>
    <row r="20" spans="1:65" ht="12" customHeight="1" x14ac:dyDescent="0.15">
      <c r="A20" s="784"/>
      <c r="B20" s="797"/>
      <c r="C20" s="797"/>
      <c r="D20" s="786"/>
      <c r="E20" s="696" t="s">
        <v>66</v>
      </c>
      <c r="F20" s="697"/>
      <c r="G20" s="697"/>
      <c r="H20" s="697"/>
      <c r="I20" s="697"/>
      <c r="J20" s="698"/>
      <c r="K20" s="793">
        <f>SUM(K12:T19)</f>
        <v>0</v>
      </c>
      <c r="L20" s="793"/>
      <c r="M20" s="793"/>
      <c r="N20" s="793"/>
      <c r="O20" s="793"/>
      <c r="P20" s="793"/>
      <c r="Q20" s="793"/>
      <c r="R20" s="793"/>
      <c r="S20" s="793"/>
      <c r="T20" s="793"/>
      <c r="U20" s="793">
        <f>+U12+U16</f>
        <v>0</v>
      </c>
      <c r="V20" s="793"/>
      <c r="W20" s="793"/>
      <c r="X20" s="793"/>
      <c r="Y20" s="793"/>
      <c r="Z20" s="793"/>
      <c r="AA20" s="793"/>
      <c r="AB20" s="793"/>
      <c r="AC20" s="793"/>
      <c r="AD20" s="793"/>
      <c r="AE20" s="793"/>
      <c r="AF20" s="795" t="e">
        <f>SUM(AF12:AP19)</f>
        <v>#VALUE!</v>
      </c>
      <c r="AG20" s="795"/>
      <c r="AH20" s="795"/>
      <c r="AI20" s="795"/>
      <c r="AJ20" s="795"/>
      <c r="AK20" s="795"/>
      <c r="AL20" s="795"/>
      <c r="AM20" s="795"/>
      <c r="AN20" s="795"/>
      <c r="AO20" s="795"/>
      <c r="AP20" s="795"/>
      <c r="AQ20" s="793"/>
      <c r="AR20" s="793"/>
      <c r="AS20" s="793"/>
      <c r="AT20" s="793"/>
      <c r="AU20" s="793"/>
      <c r="AV20" s="793"/>
      <c r="AW20" s="793"/>
      <c r="AX20" s="793"/>
      <c r="AY20" s="793"/>
    </row>
    <row r="21" spans="1:65" ht="12" customHeight="1" x14ac:dyDescent="0.15">
      <c r="A21" s="784"/>
      <c r="B21" s="797"/>
      <c r="C21" s="797"/>
      <c r="D21" s="786"/>
      <c r="E21" s="696"/>
      <c r="F21" s="697"/>
      <c r="G21" s="697"/>
      <c r="H21" s="697"/>
      <c r="I21" s="697"/>
      <c r="J21" s="698"/>
      <c r="K21" s="793"/>
      <c r="L21" s="793"/>
      <c r="M21" s="793"/>
      <c r="N21" s="793"/>
      <c r="O21" s="793"/>
      <c r="P21" s="793"/>
      <c r="Q21" s="793"/>
      <c r="R21" s="793"/>
      <c r="S21" s="793"/>
      <c r="T21" s="793"/>
      <c r="U21" s="793"/>
      <c r="V21" s="793"/>
      <c r="W21" s="793"/>
      <c r="X21" s="793"/>
      <c r="Y21" s="793"/>
      <c r="Z21" s="793"/>
      <c r="AA21" s="793"/>
      <c r="AB21" s="793"/>
      <c r="AC21" s="793"/>
      <c r="AD21" s="793"/>
      <c r="AE21" s="793"/>
      <c r="AF21" s="795"/>
      <c r="AG21" s="795"/>
      <c r="AH21" s="795"/>
      <c r="AI21" s="795"/>
      <c r="AJ21" s="795"/>
      <c r="AK21" s="795"/>
      <c r="AL21" s="795"/>
      <c r="AM21" s="795"/>
      <c r="AN21" s="795"/>
      <c r="AO21" s="795"/>
      <c r="AP21" s="795"/>
      <c r="AQ21" s="793"/>
      <c r="AR21" s="793"/>
      <c r="AS21" s="793"/>
      <c r="AT21" s="793"/>
      <c r="AU21" s="793"/>
      <c r="AV21" s="793"/>
      <c r="AW21" s="793"/>
      <c r="AX21" s="793"/>
      <c r="AY21" s="793"/>
    </row>
    <row r="22" spans="1:65" ht="12" customHeight="1" x14ac:dyDescent="0.15">
      <c r="A22" s="784"/>
      <c r="B22" s="797"/>
      <c r="C22" s="797"/>
      <c r="D22" s="786"/>
      <c r="E22" s="696"/>
      <c r="F22" s="697"/>
      <c r="G22" s="697"/>
      <c r="H22" s="697"/>
      <c r="I22" s="697"/>
      <c r="J22" s="698"/>
      <c r="K22" s="793"/>
      <c r="L22" s="793"/>
      <c r="M22" s="793"/>
      <c r="N22" s="793"/>
      <c r="O22" s="793"/>
      <c r="P22" s="793"/>
      <c r="Q22" s="793"/>
      <c r="R22" s="793"/>
      <c r="S22" s="793"/>
      <c r="T22" s="793"/>
      <c r="U22" s="793"/>
      <c r="V22" s="793"/>
      <c r="W22" s="793"/>
      <c r="X22" s="793"/>
      <c r="Y22" s="793"/>
      <c r="Z22" s="793"/>
      <c r="AA22" s="793"/>
      <c r="AB22" s="793"/>
      <c r="AC22" s="793"/>
      <c r="AD22" s="793"/>
      <c r="AE22" s="793"/>
      <c r="AF22" s="795"/>
      <c r="AG22" s="795"/>
      <c r="AH22" s="795"/>
      <c r="AI22" s="795"/>
      <c r="AJ22" s="795"/>
      <c r="AK22" s="795"/>
      <c r="AL22" s="795"/>
      <c r="AM22" s="795"/>
      <c r="AN22" s="795"/>
      <c r="AO22" s="795"/>
      <c r="AP22" s="795"/>
      <c r="AQ22" s="793"/>
      <c r="AR22" s="793"/>
      <c r="AS22" s="793"/>
      <c r="AT22" s="793"/>
      <c r="AU22" s="793"/>
      <c r="AV22" s="793"/>
      <c r="AW22" s="793"/>
      <c r="AX22" s="793"/>
      <c r="AY22" s="793"/>
    </row>
    <row r="23" spans="1:65" ht="12" customHeight="1" x14ac:dyDescent="0.15">
      <c r="A23" s="787"/>
      <c r="B23" s="788"/>
      <c r="C23" s="788"/>
      <c r="D23" s="789"/>
      <c r="E23" s="699"/>
      <c r="F23" s="700"/>
      <c r="G23" s="700"/>
      <c r="H23" s="700"/>
      <c r="I23" s="700"/>
      <c r="J23" s="701"/>
      <c r="K23" s="794"/>
      <c r="L23" s="794"/>
      <c r="M23" s="794"/>
      <c r="N23" s="794"/>
      <c r="O23" s="794"/>
      <c r="P23" s="794"/>
      <c r="Q23" s="794"/>
      <c r="R23" s="794"/>
      <c r="S23" s="794"/>
      <c r="T23" s="794"/>
      <c r="U23" s="794"/>
      <c r="V23" s="794"/>
      <c r="W23" s="794"/>
      <c r="X23" s="794"/>
      <c r="Y23" s="794"/>
      <c r="Z23" s="794"/>
      <c r="AA23" s="794"/>
      <c r="AB23" s="794"/>
      <c r="AC23" s="794"/>
      <c r="AD23" s="794"/>
      <c r="AE23" s="794"/>
      <c r="AF23" s="796"/>
      <c r="AG23" s="796"/>
      <c r="AH23" s="796"/>
      <c r="AI23" s="796"/>
      <c r="AJ23" s="796"/>
      <c r="AK23" s="796"/>
      <c r="AL23" s="796"/>
      <c r="AM23" s="796"/>
      <c r="AN23" s="796"/>
      <c r="AO23" s="796"/>
      <c r="AP23" s="796"/>
      <c r="AQ23" s="794"/>
      <c r="AR23" s="794"/>
      <c r="AS23" s="794"/>
      <c r="AT23" s="794"/>
      <c r="AU23" s="794"/>
      <c r="AV23" s="794"/>
      <c r="AW23" s="794"/>
      <c r="AX23" s="794"/>
      <c r="AY23" s="794"/>
      <c r="BE23" s="878" t="s">
        <v>798</v>
      </c>
      <c r="BF23" s="878"/>
      <c r="BG23" s="878"/>
      <c r="BH23" s="878"/>
      <c r="BI23" s="878"/>
      <c r="BJ23" s="878"/>
      <c r="BK23" s="878"/>
      <c r="BL23" s="878"/>
      <c r="BM23" s="878"/>
    </row>
    <row r="26" spans="1:65" x14ac:dyDescent="0.15">
      <c r="A26" s="313">
        <v>2</v>
      </c>
      <c r="B26" s="313"/>
      <c r="C26" s="313" t="s">
        <v>486</v>
      </c>
      <c r="D26" s="313"/>
      <c r="E26" s="313"/>
      <c r="F26" s="313"/>
      <c r="G26" s="313"/>
      <c r="H26" s="313"/>
      <c r="I26" s="313"/>
      <c r="J26" s="313"/>
      <c r="K26" s="313"/>
      <c r="L26" s="313"/>
      <c r="M26" s="313"/>
      <c r="N26" s="313"/>
      <c r="AQ26" s="313"/>
      <c r="AR26" s="313"/>
      <c r="AS26" s="313"/>
      <c r="AT26" s="313"/>
      <c r="AU26" s="313"/>
      <c r="AV26" s="313"/>
      <c r="AW26" s="313"/>
      <c r="AX26" s="313"/>
    </row>
    <row r="27" spans="1:65" ht="4.5" customHeight="1" x14ac:dyDescent="0.15">
      <c r="E27" s="312"/>
      <c r="F27" s="313"/>
      <c r="G27" s="325"/>
      <c r="H27" s="325"/>
      <c r="I27" s="325"/>
      <c r="J27" s="325"/>
      <c r="K27" s="325"/>
      <c r="L27" s="325"/>
      <c r="M27" s="325"/>
      <c r="N27" s="325"/>
    </row>
    <row r="28" spans="1:65" ht="12" customHeight="1" x14ac:dyDescent="0.15">
      <c r="A28" s="673" t="s">
        <v>472</v>
      </c>
      <c r="B28" s="674"/>
      <c r="C28" s="674"/>
      <c r="D28" s="675"/>
      <c r="E28" s="702" t="s">
        <v>482</v>
      </c>
      <c r="F28" s="702"/>
      <c r="G28" s="702"/>
      <c r="H28" s="702"/>
      <c r="I28" s="702"/>
      <c r="J28" s="702"/>
      <c r="K28" s="673" t="s">
        <v>483</v>
      </c>
      <c r="L28" s="674"/>
      <c r="M28" s="674"/>
      <c r="N28" s="674"/>
      <c r="O28" s="674"/>
      <c r="P28" s="674"/>
      <c r="Q28" s="674"/>
      <c r="R28" s="674"/>
      <c r="S28" s="674"/>
      <c r="T28" s="674"/>
      <c r="U28" s="702" t="s">
        <v>484</v>
      </c>
      <c r="V28" s="791"/>
      <c r="W28" s="791"/>
      <c r="X28" s="791"/>
      <c r="Y28" s="791"/>
      <c r="Z28" s="791"/>
      <c r="AA28" s="791"/>
      <c r="AB28" s="791"/>
      <c r="AC28" s="791"/>
      <c r="AD28" s="791"/>
      <c r="AE28" s="791"/>
      <c r="AF28" s="702" t="s">
        <v>485</v>
      </c>
      <c r="AG28" s="702"/>
      <c r="AH28" s="702"/>
      <c r="AI28" s="702"/>
      <c r="AJ28" s="702"/>
      <c r="AK28" s="702"/>
      <c r="AL28" s="702"/>
      <c r="AM28" s="702"/>
      <c r="AN28" s="702"/>
      <c r="AO28" s="702"/>
      <c r="AP28" s="702"/>
      <c r="AQ28" s="673" t="s">
        <v>137</v>
      </c>
      <c r="AR28" s="674"/>
      <c r="AS28" s="674"/>
      <c r="AT28" s="674"/>
      <c r="AU28" s="674"/>
      <c r="AV28" s="674"/>
      <c r="AW28" s="674"/>
      <c r="AX28" s="674"/>
      <c r="AY28" s="675"/>
    </row>
    <row r="29" spans="1:65" ht="12" customHeight="1" x14ac:dyDescent="0.15">
      <c r="A29" s="678"/>
      <c r="B29" s="679"/>
      <c r="C29" s="679"/>
      <c r="D29" s="680"/>
      <c r="E29" s="703"/>
      <c r="F29" s="703"/>
      <c r="G29" s="703"/>
      <c r="H29" s="703"/>
      <c r="I29" s="703"/>
      <c r="J29" s="703"/>
      <c r="K29" s="678"/>
      <c r="L29" s="679"/>
      <c r="M29" s="679"/>
      <c r="N29" s="679"/>
      <c r="O29" s="679"/>
      <c r="P29" s="679"/>
      <c r="Q29" s="679"/>
      <c r="R29" s="679"/>
      <c r="S29" s="679"/>
      <c r="T29" s="679"/>
      <c r="U29" s="792"/>
      <c r="V29" s="792"/>
      <c r="W29" s="792"/>
      <c r="X29" s="792"/>
      <c r="Y29" s="792"/>
      <c r="Z29" s="792"/>
      <c r="AA29" s="792"/>
      <c r="AB29" s="792"/>
      <c r="AC29" s="792"/>
      <c r="AD29" s="792"/>
      <c r="AE29" s="792"/>
      <c r="AF29" s="704"/>
      <c r="AG29" s="704"/>
      <c r="AH29" s="704"/>
      <c r="AI29" s="704"/>
      <c r="AJ29" s="704"/>
      <c r="AK29" s="704"/>
      <c r="AL29" s="704"/>
      <c r="AM29" s="704"/>
      <c r="AN29" s="704"/>
      <c r="AO29" s="704"/>
      <c r="AP29" s="704"/>
      <c r="AQ29" s="678"/>
      <c r="AR29" s="679"/>
      <c r="AS29" s="679"/>
      <c r="AT29" s="679"/>
      <c r="AU29" s="679"/>
      <c r="AV29" s="679"/>
      <c r="AW29" s="679"/>
      <c r="AX29" s="679"/>
      <c r="AY29" s="680"/>
    </row>
    <row r="30" spans="1:65" ht="12" customHeight="1" x14ac:dyDescent="0.15">
      <c r="A30" s="781" t="s">
        <v>583</v>
      </c>
      <c r="B30" s="782"/>
      <c r="C30" s="782"/>
      <c r="D30" s="783"/>
      <c r="E30" s="781"/>
      <c r="F30" s="782"/>
      <c r="G30" s="782"/>
      <c r="H30" s="782"/>
      <c r="I30" s="782"/>
      <c r="J30" s="783"/>
      <c r="K30" s="801" t="s">
        <v>138</v>
      </c>
      <c r="L30" s="802"/>
      <c r="M30" s="802"/>
      <c r="N30" s="802"/>
      <c r="O30" s="802"/>
      <c r="P30" s="802"/>
      <c r="Q30" s="802"/>
      <c r="R30" s="802"/>
      <c r="S30" s="802"/>
      <c r="T30" s="803"/>
      <c r="U30" s="801" t="s">
        <v>138</v>
      </c>
      <c r="V30" s="802"/>
      <c r="W30" s="802"/>
      <c r="X30" s="802"/>
      <c r="Y30" s="802"/>
      <c r="Z30" s="802"/>
      <c r="AA30" s="802"/>
      <c r="AB30" s="802"/>
      <c r="AC30" s="802"/>
      <c r="AD30" s="802"/>
      <c r="AE30" s="803"/>
      <c r="AF30" s="801" t="s">
        <v>138</v>
      </c>
      <c r="AG30" s="802"/>
      <c r="AH30" s="802"/>
      <c r="AI30" s="802"/>
      <c r="AJ30" s="802"/>
      <c r="AK30" s="802"/>
      <c r="AL30" s="802"/>
      <c r="AM30" s="802"/>
      <c r="AN30" s="802"/>
      <c r="AO30" s="802"/>
      <c r="AP30" s="803"/>
      <c r="AQ30" s="801"/>
      <c r="AR30" s="802"/>
      <c r="AS30" s="802"/>
      <c r="AT30" s="802"/>
      <c r="AU30" s="802"/>
      <c r="AV30" s="802"/>
      <c r="AW30" s="802"/>
      <c r="AX30" s="802"/>
      <c r="AY30" s="803"/>
    </row>
    <row r="31" spans="1:65" ht="12" customHeight="1" x14ac:dyDescent="0.15">
      <c r="A31" s="784"/>
      <c r="B31" s="785"/>
      <c r="C31" s="785"/>
      <c r="D31" s="786"/>
      <c r="E31" s="784" t="s">
        <v>584</v>
      </c>
      <c r="F31" s="785"/>
      <c r="G31" s="785"/>
      <c r="H31" s="785"/>
      <c r="I31" s="785"/>
      <c r="J31" s="786"/>
      <c r="K31" s="804" t="s">
        <v>585</v>
      </c>
      <c r="L31" s="805"/>
      <c r="M31" s="805"/>
      <c r="N31" s="805"/>
      <c r="O31" s="805"/>
      <c r="P31" s="805"/>
      <c r="Q31" s="805"/>
      <c r="R31" s="805"/>
      <c r="S31" s="805"/>
      <c r="T31" s="806"/>
      <c r="U31" s="793">
        <f>U20</f>
        <v>0</v>
      </c>
      <c r="V31" s="793"/>
      <c r="W31" s="793"/>
      <c r="X31" s="793"/>
      <c r="Y31" s="793"/>
      <c r="Z31" s="793"/>
      <c r="AA31" s="793"/>
      <c r="AB31" s="793"/>
      <c r="AC31" s="793"/>
      <c r="AD31" s="793"/>
      <c r="AE31" s="793"/>
      <c r="AF31" s="795" t="e">
        <f>U31-K31</f>
        <v>#VALUE!</v>
      </c>
      <c r="AG31" s="795"/>
      <c r="AH31" s="795"/>
      <c r="AI31" s="795"/>
      <c r="AJ31" s="795"/>
      <c r="AK31" s="795"/>
      <c r="AL31" s="795"/>
      <c r="AM31" s="795"/>
      <c r="AN31" s="795"/>
      <c r="AO31" s="795"/>
      <c r="AP31" s="795"/>
      <c r="AQ31" s="793"/>
      <c r="AR31" s="793"/>
      <c r="AS31" s="793"/>
      <c r="AT31" s="793"/>
      <c r="AU31" s="793"/>
      <c r="AV31" s="793"/>
      <c r="AW31" s="793"/>
      <c r="AX31" s="793"/>
      <c r="AY31" s="793"/>
    </row>
    <row r="32" spans="1:65" ht="12" customHeight="1" x14ac:dyDescent="0.15">
      <c r="A32" s="784"/>
      <c r="B32" s="785"/>
      <c r="C32" s="785"/>
      <c r="D32" s="786"/>
      <c r="E32" s="784"/>
      <c r="F32" s="785"/>
      <c r="G32" s="785"/>
      <c r="H32" s="785"/>
      <c r="I32" s="785"/>
      <c r="J32" s="786"/>
      <c r="K32" s="804"/>
      <c r="L32" s="805"/>
      <c r="M32" s="805"/>
      <c r="N32" s="805"/>
      <c r="O32" s="805"/>
      <c r="P32" s="805"/>
      <c r="Q32" s="805"/>
      <c r="R32" s="805"/>
      <c r="S32" s="805"/>
      <c r="T32" s="806"/>
      <c r="U32" s="793"/>
      <c r="V32" s="793"/>
      <c r="W32" s="793"/>
      <c r="X32" s="793"/>
      <c r="Y32" s="793"/>
      <c r="Z32" s="793"/>
      <c r="AA32" s="793"/>
      <c r="AB32" s="793"/>
      <c r="AC32" s="793"/>
      <c r="AD32" s="793"/>
      <c r="AE32" s="793"/>
      <c r="AF32" s="795"/>
      <c r="AG32" s="795"/>
      <c r="AH32" s="795"/>
      <c r="AI32" s="795"/>
      <c r="AJ32" s="795"/>
      <c r="AK32" s="795"/>
      <c r="AL32" s="795"/>
      <c r="AM32" s="795"/>
      <c r="AN32" s="795"/>
      <c r="AO32" s="795"/>
      <c r="AP32" s="795"/>
      <c r="AQ32" s="793"/>
      <c r="AR32" s="793"/>
      <c r="AS32" s="793"/>
      <c r="AT32" s="793"/>
      <c r="AU32" s="793"/>
      <c r="AV32" s="793"/>
      <c r="AW32" s="793"/>
      <c r="AX32" s="793"/>
      <c r="AY32" s="793"/>
    </row>
    <row r="33" spans="1:51" ht="12" customHeight="1" x14ac:dyDescent="0.15">
      <c r="A33" s="784"/>
      <c r="B33" s="785"/>
      <c r="C33" s="785"/>
      <c r="D33" s="786"/>
      <c r="E33" s="784"/>
      <c r="F33" s="785"/>
      <c r="G33" s="785"/>
      <c r="H33" s="785"/>
      <c r="I33" s="785"/>
      <c r="J33" s="786"/>
      <c r="K33" s="804"/>
      <c r="L33" s="805"/>
      <c r="M33" s="805"/>
      <c r="N33" s="805"/>
      <c r="O33" s="805"/>
      <c r="P33" s="805"/>
      <c r="Q33" s="805"/>
      <c r="R33" s="805"/>
      <c r="S33" s="805"/>
      <c r="T33" s="806"/>
      <c r="U33" s="793"/>
      <c r="V33" s="793"/>
      <c r="W33" s="793"/>
      <c r="X33" s="793"/>
      <c r="Y33" s="793"/>
      <c r="Z33" s="793"/>
      <c r="AA33" s="793"/>
      <c r="AB33" s="793"/>
      <c r="AC33" s="793"/>
      <c r="AD33" s="793"/>
      <c r="AE33" s="793"/>
      <c r="AF33" s="795"/>
      <c r="AG33" s="795"/>
      <c r="AH33" s="795"/>
      <c r="AI33" s="795"/>
      <c r="AJ33" s="795"/>
      <c r="AK33" s="795"/>
      <c r="AL33" s="795"/>
      <c r="AM33" s="795"/>
      <c r="AN33" s="795"/>
      <c r="AO33" s="795"/>
      <c r="AP33" s="795"/>
      <c r="AQ33" s="793"/>
      <c r="AR33" s="793"/>
      <c r="AS33" s="793"/>
      <c r="AT33" s="793"/>
      <c r="AU33" s="793"/>
      <c r="AV33" s="793"/>
      <c r="AW33" s="793"/>
      <c r="AX33" s="793"/>
      <c r="AY33" s="793"/>
    </row>
    <row r="34" spans="1:51" ht="12" customHeight="1" x14ac:dyDescent="0.15">
      <c r="A34" s="784"/>
      <c r="B34" s="785"/>
      <c r="C34" s="785"/>
      <c r="D34" s="786"/>
      <c r="E34" s="784"/>
      <c r="F34" s="785"/>
      <c r="G34" s="785"/>
      <c r="H34" s="785"/>
      <c r="I34" s="785"/>
      <c r="J34" s="786"/>
      <c r="K34" s="804"/>
      <c r="L34" s="805"/>
      <c r="M34" s="805"/>
      <c r="N34" s="805"/>
      <c r="O34" s="805"/>
      <c r="P34" s="805"/>
      <c r="Q34" s="805"/>
      <c r="R34" s="805"/>
      <c r="S34" s="805"/>
      <c r="T34" s="806"/>
      <c r="U34" s="793"/>
      <c r="V34" s="793"/>
      <c r="W34" s="793"/>
      <c r="X34" s="793"/>
      <c r="Y34" s="793"/>
      <c r="Z34" s="793"/>
      <c r="AA34" s="793"/>
      <c r="AB34" s="793"/>
      <c r="AC34" s="793"/>
      <c r="AD34" s="793"/>
      <c r="AE34" s="793"/>
      <c r="AF34" s="795"/>
      <c r="AG34" s="795"/>
      <c r="AH34" s="795"/>
      <c r="AI34" s="795"/>
      <c r="AJ34" s="795"/>
      <c r="AK34" s="795"/>
      <c r="AL34" s="795"/>
      <c r="AM34" s="795"/>
      <c r="AN34" s="795"/>
      <c r="AO34" s="795"/>
      <c r="AP34" s="795"/>
      <c r="AQ34" s="793"/>
      <c r="AR34" s="793"/>
      <c r="AS34" s="793"/>
      <c r="AT34" s="793"/>
      <c r="AU34" s="793"/>
      <c r="AV34" s="793"/>
      <c r="AW34" s="793"/>
      <c r="AX34" s="793"/>
      <c r="AY34" s="793"/>
    </row>
    <row r="35" spans="1:51" ht="12" customHeight="1" x14ac:dyDescent="0.15">
      <c r="A35" s="787"/>
      <c r="B35" s="788"/>
      <c r="C35" s="788"/>
      <c r="D35" s="789"/>
      <c r="E35" s="787"/>
      <c r="F35" s="788"/>
      <c r="G35" s="788"/>
      <c r="H35" s="788"/>
      <c r="I35" s="788"/>
      <c r="J35" s="789"/>
      <c r="K35" s="807"/>
      <c r="L35" s="808"/>
      <c r="M35" s="808"/>
      <c r="N35" s="808"/>
      <c r="O35" s="808"/>
      <c r="P35" s="808"/>
      <c r="Q35" s="808"/>
      <c r="R35" s="808"/>
      <c r="S35" s="808"/>
      <c r="T35" s="809"/>
      <c r="U35" s="794"/>
      <c r="V35" s="794"/>
      <c r="W35" s="794"/>
      <c r="X35" s="794"/>
      <c r="Y35" s="794"/>
      <c r="Z35" s="794"/>
      <c r="AA35" s="794"/>
      <c r="AB35" s="794"/>
      <c r="AC35" s="794"/>
      <c r="AD35" s="794"/>
      <c r="AE35" s="794"/>
      <c r="AF35" s="796"/>
      <c r="AG35" s="796"/>
      <c r="AH35" s="796"/>
      <c r="AI35" s="796"/>
      <c r="AJ35" s="796"/>
      <c r="AK35" s="796"/>
      <c r="AL35" s="796"/>
      <c r="AM35" s="796"/>
      <c r="AN35" s="796"/>
      <c r="AO35" s="796"/>
      <c r="AP35" s="796"/>
      <c r="AQ35" s="794"/>
      <c r="AR35" s="794"/>
      <c r="AS35" s="794"/>
      <c r="AT35" s="794"/>
      <c r="AU35" s="794"/>
      <c r="AV35" s="794"/>
      <c r="AW35" s="794"/>
      <c r="AX35" s="794"/>
      <c r="AY35" s="794"/>
    </row>
    <row r="38" spans="1:51" x14ac:dyDescent="0.15">
      <c r="A38" s="313">
        <v>3</v>
      </c>
      <c r="B38" s="313"/>
      <c r="C38" s="313" t="s">
        <v>487</v>
      </c>
      <c r="D38" s="313"/>
      <c r="E38" s="313"/>
      <c r="F38" s="313"/>
      <c r="G38" s="313"/>
      <c r="H38" s="313"/>
      <c r="I38" s="313"/>
      <c r="J38" s="313"/>
      <c r="K38" s="313"/>
      <c r="L38" s="313"/>
      <c r="M38" s="313"/>
      <c r="N38" s="313"/>
      <c r="O38" s="313"/>
      <c r="P38" s="313"/>
      <c r="AQ38" s="313"/>
      <c r="AR38" s="313"/>
      <c r="AS38" s="313"/>
      <c r="AT38" s="313"/>
      <c r="AU38" s="313"/>
      <c r="AV38" s="313"/>
      <c r="AW38" s="313"/>
      <c r="AX38" s="313"/>
    </row>
    <row r="39" spans="1:51" ht="4.5" customHeight="1" x14ac:dyDescent="0.15">
      <c r="E39" s="312"/>
      <c r="F39" s="313"/>
      <c r="G39" s="325"/>
      <c r="H39" s="325"/>
      <c r="I39" s="325"/>
      <c r="J39" s="325"/>
      <c r="K39" s="325"/>
      <c r="L39" s="325"/>
      <c r="M39" s="325"/>
      <c r="N39" s="325"/>
    </row>
    <row r="40" spans="1:51" ht="12" customHeight="1" x14ac:dyDescent="0.15">
      <c r="A40" s="673" t="s">
        <v>497</v>
      </c>
      <c r="B40" s="674"/>
      <c r="C40" s="674"/>
      <c r="D40" s="675"/>
      <c r="E40" s="673" t="s">
        <v>498</v>
      </c>
      <c r="F40" s="674"/>
      <c r="G40" s="674"/>
      <c r="H40" s="674"/>
      <c r="I40" s="674"/>
      <c r="J40" s="674"/>
      <c r="K40" s="674"/>
      <c r="L40" s="675"/>
      <c r="M40" s="810" t="s">
        <v>488</v>
      </c>
      <c r="N40" s="810"/>
      <c r="O40" s="810"/>
      <c r="P40" s="810"/>
      <c r="Q40" s="810"/>
      <c r="R40" s="810"/>
      <c r="S40" s="810" t="s">
        <v>489</v>
      </c>
      <c r="T40" s="810"/>
      <c r="U40" s="810"/>
      <c r="V40" s="810"/>
      <c r="W40" s="810"/>
      <c r="X40" s="810"/>
      <c r="Y40" s="810" t="s">
        <v>490</v>
      </c>
      <c r="Z40" s="810"/>
      <c r="AA40" s="810"/>
      <c r="AB40" s="810" t="s">
        <v>491</v>
      </c>
      <c r="AC40" s="810"/>
      <c r="AD40" s="810"/>
      <c r="AE40" s="810"/>
      <c r="AF40" s="810"/>
      <c r="AG40" s="810"/>
      <c r="AH40" s="810" t="s">
        <v>492</v>
      </c>
      <c r="AI40" s="810"/>
      <c r="AJ40" s="810"/>
      <c r="AK40" s="810"/>
      <c r="AL40" s="810"/>
      <c r="AM40" s="810"/>
      <c r="AN40" s="810" t="s">
        <v>521</v>
      </c>
      <c r="AO40" s="810"/>
      <c r="AP40" s="810"/>
      <c r="AQ40" s="810"/>
      <c r="AR40" s="810"/>
      <c r="AS40" s="810"/>
      <c r="AT40" s="684" t="s">
        <v>137</v>
      </c>
      <c r="AU40" s="684"/>
      <c r="AV40" s="684"/>
      <c r="AW40" s="684"/>
      <c r="AX40" s="684"/>
      <c r="AY40" s="684"/>
    </row>
    <row r="41" spans="1:51" ht="12" customHeight="1" x14ac:dyDescent="0.15">
      <c r="A41" s="676"/>
      <c r="B41" s="672"/>
      <c r="C41" s="672"/>
      <c r="D41" s="677"/>
      <c r="E41" s="676"/>
      <c r="F41" s="672"/>
      <c r="G41" s="672"/>
      <c r="H41" s="672"/>
      <c r="I41" s="672"/>
      <c r="J41" s="672"/>
      <c r="K41" s="672"/>
      <c r="L41" s="677"/>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10"/>
      <c r="AR41" s="810"/>
      <c r="AS41" s="810"/>
      <c r="AT41" s="684"/>
      <c r="AU41" s="684"/>
      <c r="AV41" s="684"/>
      <c r="AW41" s="684"/>
      <c r="AX41" s="684"/>
      <c r="AY41" s="684"/>
    </row>
    <row r="42" spans="1:51" ht="12" customHeight="1" x14ac:dyDescent="0.15">
      <c r="A42" s="676"/>
      <c r="B42" s="672"/>
      <c r="C42" s="672"/>
      <c r="D42" s="677"/>
      <c r="E42" s="676"/>
      <c r="F42" s="672"/>
      <c r="G42" s="672"/>
      <c r="H42" s="672"/>
      <c r="I42" s="672"/>
      <c r="J42" s="672"/>
      <c r="K42" s="672"/>
      <c r="L42" s="677"/>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10"/>
      <c r="AR42" s="810"/>
      <c r="AS42" s="810"/>
      <c r="AT42" s="684"/>
      <c r="AU42" s="684"/>
      <c r="AV42" s="684"/>
      <c r="AW42" s="684"/>
      <c r="AX42" s="684"/>
      <c r="AY42" s="684"/>
    </row>
    <row r="43" spans="1:51" ht="12" customHeight="1" x14ac:dyDescent="0.15">
      <c r="A43" s="678"/>
      <c r="B43" s="679"/>
      <c r="C43" s="679"/>
      <c r="D43" s="680"/>
      <c r="E43" s="678"/>
      <c r="F43" s="679"/>
      <c r="G43" s="679"/>
      <c r="H43" s="679"/>
      <c r="I43" s="679"/>
      <c r="J43" s="679"/>
      <c r="K43" s="679"/>
      <c r="L43" s="68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10"/>
      <c r="AR43" s="810"/>
      <c r="AS43" s="810"/>
      <c r="AT43" s="684"/>
      <c r="AU43" s="684"/>
      <c r="AV43" s="684"/>
      <c r="AW43" s="684"/>
      <c r="AX43" s="684"/>
      <c r="AY43" s="684"/>
    </row>
    <row r="44" spans="1:51" ht="16.5" customHeight="1" x14ac:dyDescent="0.15">
      <c r="A44" s="811" t="str">
        <f>A11</f>
        <v>①</v>
      </c>
      <c r="B44" s="812"/>
      <c r="C44" s="812"/>
      <c r="D44" s="813"/>
      <c r="E44" s="820" t="s">
        <v>586</v>
      </c>
      <c r="F44" s="821"/>
      <c r="G44" s="820" t="s">
        <v>493</v>
      </c>
      <c r="H44" s="826"/>
      <c r="I44" s="826"/>
      <c r="J44" s="829"/>
      <c r="K44" s="830"/>
      <c r="L44" s="831"/>
      <c r="M44" s="832" t="s">
        <v>499</v>
      </c>
      <c r="N44" s="833"/>
      <c r="O44" s="833"/>
      <c r="P44" s="833"/>
      <c r="Q44" s="833"/>
      <c r="R44" s="834"/>
      <c r="S44" s="832" t="s">
        <v>499</v>
      </c>
      <c r="T44" s="833"/>
      <c r="U44" s="833"/>
      <c r="V44" s="833"/>
      <c r="W44" s="833"/>
      <c r="X44" s="834"/>
      <c r="Y44" s="847"/>
      <c r="Z44" s="848"/>
      <c r="AA44" s="326"/>
      <c r="AB44" s="832" t="s">
        <v>499</v>
      </c>
      <c r="AC44" s="833"/>
      <c r="AD44" s="833"/>
      <c r="AE44" s="833"/>
      <c r="AF44" s="833"/>
      <c r="AG44" s="834"/>
      <c r="AH44" s="832" t="s">
        <v>499</v>
      </c>
      <c r="AI44" s="833"/>
      <c r="AJ44" s="833"/>
      <c r="AK44" s="833"/>
      <c r="AL44" s="833"/>
      <c r="AM44" s="834"/>
      <c r="AN44" s="849" t="s">
        <v>499</v>
      </c>
      <c r="AO44" s="850"/>
      <c r="AP44" s="850"/>
      <c r="AQ44" s="850"/>
      <c r="AR44" s="850"/>
      <c r="AS44" s="851"/>
      <c r="AT44" s="852"/>
      <c r="AU44" s="852"/>
      <c r="AV44" s="852"/>
      <c r="AW44" s="852"/>
      <c r="AX44" s="852"/>
      <c r="AY44" s="852"/>
    </row>
    <row r="45" spans="1:51" ht="16.5" customHeight="1" x14ac:dyDescent="0.15">
      <c r="A45" s="814"/>
      <c r="B45" s="815"/>
      <c r="C45" s="815"/>
      <c r="D45" s="816"/>
      <c r="E45" s="822"/>
      <c r="F45" s="823"/>
      <c r="G45" s="822"/>
      <c r="H45" s="827"/>
      <c r="I45" s="827"/>
      <c r="J45" s="854"/>
      <c r="K45" s="855"/>
      <c r="L45" s="856"/>
      <c r="M45" s="857" t="s">
        <v>590</v>
      </c>
      <c r="N45" s="858"/>
      <c r="O45" s="858"/>
      <c r="P45" s="858"/>
      <c r="Q45" s="858"/>
      <c r="R45" s="859"/>
      <c r="S45" s="841"/>
      <c r="T45" s="842"/>
      <c r="U45" s="842"/>
      <c r="V45" s="842"/>
      <c r="W45" s="842"/>
      <c r="X45" s="843"/>
      <c r="Y45" s="838"/>
      <c r="Z45" s="839"/>
      <c r="AA45" s="327" t="s">
        <v>495</v>
      </c>
      <c r="AB45" s="841"/>
      <c r="AC45" s="842"/>
      <c r="AD45" s="842"/>
      <c r="AE45" s="842"/>
      <c r="AF45" s="842"/>
      <c r="AG45" s="843"/>
      <c r="AH45" s="841">
        <v>0</v>
      </c>
      <c r="AI45" s="842"/>
      <c r="AJ45" s="842"/>
      <c r="AK45" s="842"/>
      <c r="AL45" s="842"/>
      <c r="AM45" s="843"/>
      <c r="AN45" s="860">
        <f>AB45-AH45</f>
        <v>0</v>
      </c>
      <c r="AO45" s="861"/>
      <c r="AP45" s="861"/>
      <c r="AQ45" s="861"/>
      <c r="AR45" s="861"/>
      <c r="AS45" s="862"/>
      <c r="AT45" s="852"/>
      <c r="AU45" s="852"/>
      <c r="AV45" s="852"/>
      <c r="AW45" s="852"/>
      <c r="AX45" s="852"/>
      <c r="AY45" s="852"/>
    </row>
    <row r="46" spans="1:51" ht="16.5" customHeight="1" x14ac:dyDescent="0.15">
      <c r="A46" s="814"/>
      <c r="B46" s="815"/>
      <c r="C46" s="815"/>
      <c r="D46" s="816"/>
      <c r="E46" s="822"/>
      <c r="F46" s="823"/>
      <c r="G46" s="822"/>
      <c r="H46" s="827"/>
      <c r="I46" s="827"/>
      <c r="J46" s="835"/>
      <c r="K46" s="836"/>
      <c r="L46" s="837"/>
      <c r="M46" s="838"/>
      <c r="N46" s="839"/>
      <c r="O46" s="839"/>
      <c r="P46" s="839"/>
      <c r="Q46" s="839"/>
      <c r="R46" s="840"/>
      <c r="S46" s="841"/>
      <c r="T46" s="842"/>
      <c r="U46" s="842"/>
      <c r="V46" s="842"/>
      <c r="W46" s="842"/>
      <c r="X46" s="843"/>
      <c r="Y46" s="838"/>
      <c r="Z46" s="839"/>
      <c r="AA46" s="327"/>
      <c r="AB46" s="841"/>
      <c r="AC46" s="842"/>
      <c r="AD46" s="842"/>
      <c r="AE46" s="842"/>
      <c r="AF46" s="842"/>
      <c r="AG46" s="843"/>
      <c r="AH46" s="841"/>
      <c r="AI46" s="842"/>
      <c r="AJ46" s="842"/>
      <c r="AK46" s="842"/>
      <c r="AL46" s="842"/>
      <c r="AM46" s="843"/>
      <c r="AN46" s="860">
        <f>AB46-AH46</f>
        <v>0</v>
      </c>
      <c r="AO46" s="861"/>
      <c r="AP46" s="861"/>
      <c r="AQ46" s="861"/>
      <c r="AR46" s="861"/>
      <c r="AS46" s="862"/>
      <c r="AT46" s="852"/>
      <c r="AU46" s="852"/>
      <c r="AV46" s="852"/>
      <c r="AW46" s="852"/>
      <c r="AX46" s="852"/>
      <c r="AY46" s="852"/>
    </row>
    <row r="47" spans="1:51" ht="16.5" customHeight="1" x14ac:dyDescent="0.15">
      <c r="A47" s="814"/>
      <c r="B47" s="815"/>
      <c r="C47" s="815"/>
      <c r="D47" s="816"/>
      <c r="E47" s="822"/>
      <c r="F47" s="823"/>
      <c r="G47" s="822"/>
      <c r="H47" s="827"/>
      <c r="I47" s="827"/>
      <c r="J47" s="835"/>
      <c r="K47" s="836"/>
      <c r="L47" s="837"/>
      <c r="M47" s="838"/>
      <c r="N47" s="839"/>
      <c r="O47" s="839"/>
      <c r="P47" s="839"/>
      <c r="Q47" s="839"/>
      <c r="R47" s="840"/>
      <c r="S47" s="841"/>
      <c r="T47" s="842"/>
      <c r="U47" s="842"/>
      <c r="V47" s="842"/>
      <c r="W47" s="842"/>
      <c r="X47" s="843"/>
      <c r="Y47" s="838"/>
      <c r="Z47" s="839"/>
      <c r="AA47" s="327"/>
      <c r="AB47" s="841"/>
      <c r="AC47" s="842"/>
      <c r="AD47" s="842"/>
      <c r="AE47" s="842"/>
      <c r="AF47" s="842"/>
      <c r="AG47" s="843"/>
      <c r="AH47" s="841"/>
      <c r="AI47" s="842"/>
      <c r="AJ47" s="842"/>
      <c r="AK47" s="842"/>
      <c r="AL47" s="842"/>
      <c r="AM47" s="843"/>
      <c r="AN47" s="860">
        <f>AB47-AH47</f>
        <v>0</v>
      </c>
      <c r="AO47" s="861"/>
      <c r="AP47" s="861"/>
      <c r="AQ47" s="861"/>
      <c r="AR47" s="861"/>
      <c r="AS47" s="862"/>
      <c r="AT47" s="852"/>
      <c r="AU47" s="852"/>
      <c r="AV47" s="852"/>
      <c r="AW47" s="852"/>
      <c r="AX47" s="852"/>
      <c r="AY47" s="852"/>
    </row>
    <row r="48" spans="1:51" ht="16.5" customHeight="1" x14ac:dyDescent="0.15">
      <c r="A48" s="814"/>
      <c r="B48" s="815"/>
      <c r="C48" s="815"/>
      <c r="D48" s="816"/>
      <c r="E48" s="822"/>
      <c r="F48" s="823"/>
      <c r="G48" s="822"/>
      <c r="H48" s="827"/>
      <c r="I48" s="827"/>
      <c r="J48" s="835"/>
      <c r="K48" s="836"/>
      <c r="L48" s="837"/>
      <c r="M48" s="844"/>
      <c r="N48" s="845"/>
      <c r="O48" s="845"/>
      <c r="P48" s="845"/>
      <c r="Q48" s="845"/>
      <c r="R48" s="846"/>
      <c r="S48" s="841"/>
      <c r="T48" s="842"/>
      <c r="U48" s="842"/>
      <c r="V48" s="842"/>
      <c r="W48" s="842"/>
      <c r="X48" s="843"/>
      <c r="Y48" s="863"/>
      <c r="Z48" s="864"/>
      <c r="AA48" s="328"/>
      <c r="AB48" s="865"/>
      <c r="AC48" s="866"/>
      <c r="AD48" s="866"/>
      <c r="AE48" s="866"/>
      <c r="AF48" s="866"/>
      <c r="AG48" s="867"/>
      <c r="AH48" s="868"/>
      <c r="AI48" s="869"/>
      <c r="AJ48" s="869"/>
      <c r="AK48" s="869"/>
      <c r="AL48" s="869"/>
      <c r="AM48" s="870"/>
      <c r="AN48" s="860">
        <f>AB48-AH48</f>
        <v>0</v>
      </c>
      <c r="AO48" s="861"/>
      <c r="AP48" s="861"/>
      <c r="AQ48" s="861"/>
      <c r="AR48" s="861"/>
      <c r="AS48" s="862"/>
      <c r="AT48" s="853"/>
      <c r="AU48" s="853"/>
      <c r="AV48" s="853"/>
      <c r="AW48" s="853"/>
      <c r="AX48" s="853"/>
      <c r="AY48" s="853"/>
    </row>
    <row r="49" spans="1:51" ht="16.5" customHeight="1" x14ac:dyDescent="0.15">
      <c r="A49" s="814"/>
      <c r="B49" s="815"/>
      <c r="C49" s="815"/>
      <c r="D49" s="816"/>
      <c r="E49" s="822"/>
      <c r="F49" s="823"/>
      <c r="G49" s="822"/>
      <c r="H49" s="827"/>
      <c r="I49" s="827"/>
      <c r="J49" s="835"/>
      <c r="K49" s="836"/>
      <c r="L49" s="837"/>
      <c r="M49" s="844"/>
      <c r="N49" s="845"/>
      <c r="O49" s="845"/>
      <c r="P49" s="845"/>
      <c r="Q49" s="845"/>
      <c r="R49" s="846"/>
      <c r="S49" s="841"/>
      <c r="T49" s="842"/>
      <c r="U49" s="842"/>
      <c r="V49" s="842"/>
      <c r="W49" s="842"/>
      <c r="X49" s="843"/>
      <c r="Y49" s="868"/>
      <c r="Z49" s="869"/>
      <c r="AA49" s="328"/>
      <c r="AB49" s="868"/>
      <c r="AC49" s="869"/>
      <c r="AD49" s="869"/>
      <c r="AE49" s="869"/>
      <c r="AF49" s="869"/>
      <c r="AG49" s="870"/>
      <c r="AH49" s="868"/>
      <c r="AI49" s="869"/>
      <c r="AJ49" s="869"/>
      <c r="AK49" s="869"/>
      <c r="AL49" s="869"/>
      <c r="AM49" s="870"/>
      <c r="AN49" s="860">
        <f>AB49-AH49</f>
        <v>0</v>
      </c>
      <c r="AO49" s="861"/>
      <c r="AP49" s="861"/>
      <c r="AQ49" s="861"/>
      <c r="AR49" s="861"/>
      <c r="AS49" s="862"/>
      <c r="AT49" s="853"/>
      <c r="AU49" s="853"/>
      <c r="AV49" s="853"/>
      <c r="AW49" s="853"/>
      <c r="AX49" s="853"/>
      <c r="AY49" s="853"/>
    </row>
    <row r="50" spans="1:51" ht="16.5" customHeight="1" x14ac:dyDescent="0.15">
      <c r="A50" s="814"/>
      <c r="B50" s="815"/>
      <c r="C50" s="815"/>
      <c r="D50" s="816"/>
      <c r="E50" s="822"/>
      <c r="F50" s="823"/>
      <c r="G50" s="824"/>
      <c r="H50" s="828"/>
      <c r="I50" s="828"/>
      <c r="J50" s="835" t="s">
        <v>66</v>
      </c>
      <c r="K50" s="836"/>
      <c r="L50" s="837"/>
      <c r="M50" s="871">
        <f>SUM(M45:R48)</f>
        <v>0</v>
      </c>
      <c r="N50" s="872"/>
      <c r="O50" s="872"/>
      <c r="P50" s="872"/>
      <c r="Q50" s="872"/>
      <c r="R50" s="873"/>
      <c r="S50" s="871">
        <f>SUM(S45:X49)</f>
        <v>0</v>
      </c>
      <c r="T50" s="872"/>
      <c r="U50" s="872"/>
      <c r="V50" s="872"/>
      <c r="W50" s="872"/>
      <c r="X50" s="873"/>
      <c r="Y50" s="871"/>
      <c r="Z50" s="872"/>
      <c r="AA50" s="329"/>
      <c r="AB50" s="871">
        <f>SUM(AB45:AG48)</f>
        <v>0</v>
      </c>
      <c r="AC50" s="872"/>
      <c r="AD50" s="872"/>
      <c r="AE50" s="872"/>
      <c r="AF50" s="872"/>
      <c r="AG50" s="873"/>
      <c r="AH50" s="871">
        <f>SUM(AH45:AM47)</f>
        <v>0</v>
      </c>
      <c r="AI50" s="872"/>
      <c r="AJ50" s="872"/>
      <c r="AK50" s="872"/>
      <c r="AL50" s="872"/>
      <c r="AM50" s="873"/>
      <c r="AN50" s="874">
        <f>SUM(AN45:AS49)</f>
        <v>0</v>
      </c>
      <c r="AO50" s="875"/>
      <c r="AP50" s="875"/>
      <c r="AQ50" s="875"/>
      <c r="AR50" s="875"/>
      <c r="AS50" s="876"/>
      <c r="AT50" s="853"/>
      <c r="AU50" s="853"/>
      <c r="AV50" s="853"/>
      <c r="AW50" s="853"/>
      <c r="AX50" s="853"/>
      <c r="AY50" s="853"/>
    </row>
    <row r="51" spans="1:51" ht="16.5" customHeight="1" x14ac:dyDescent="0.15">
      <c r="A51" s="814"/>
      <c r="B51" s="815"/>
      <c r="C51" s="815"/>
      <c r="D51" s="816"/>
      <c r="E51" s="822"/>
      <c r="F51" s="823"/>
      <c r="G51" s="820" t="s">
        <v>76</v>
      </c>
      <c r="H51" s="826"/>
      <c r="I51" s="826"/>
      <c r="J51" s="829"/>
      <c r="K51" s="830"/>
      <c r="L51" s="831"/>
      <c r="M51" s="832"/>
      <c r="N51" s="833"/>
      <c r="O51" s="833"/>
      <c r="P51" s="833"/>
      <c r="Q51" s="833"/>
      <c r="R51" s="834"/>
      <c r="S51" s="832"/>
      <c r="T51" s="833"/>
      <c r="U51" s="833"/>
      <c r="V51" s="833"/>
      <c r="W51" s="833"/>
      <c r="X51" s="834"/>
      <c r="Y51" s="847"/>
      <c r="Z51" s="848"/>
      <c r="AA51" s="326"/>
      <c r="AB51" s="832"/>
      <c r="AC51" s="833"/>
      <c r="AD51" s="833"/>
      <c r="AE51" s="833"/>
      <c r="AF51" s="833"/>
      <c r="AG51" s="834"/>
      <c r="AH51" s="832"/>
      <c r="AI51" s="833"/>
      <c r="AJ51" s="833"/>
      <c r="AK51" s="833"/>
      <c r="AL51" s="833"/>
      <c r="AM51" s="834"/>
      <c r="AN51" s="849"/>
      <c r="AO51" s="850"/>
      <c r="AP51" s="850"/>
      <c r="AQ51" s="850"/>
      <c r="AR51" s="850"/>
      <c r="AS51" s="851"/>
      <c r="AT51" s="794"/>
      <c r="AU51" s="794"/>
      <c r="AV51" s="794"/>
      <c r="AW51" s="794"/>
      <c r="AX51" s="794"/>
      <c r="AY51" s="794"/>
    </row>
    <row r="52" spans="1:51" ht="16.5" customHeight="1" x14ac:dyDescent="0.15">
      <c r="A52" s="814"/>
      <c r="B52" s="815"/>
      <c r="C52" s="815"/>
      <c r="D52" s="816"/>
      <c r="E52" s="822"/>
      <c r="F52" s="823"/>
      <c r="G52" s="822"/>
      <c r="H52" s="827"/>
      <c r="I52" s="827"/>
      <c r="J52" s="854">
        <f>J45</f>
        <v>0</v>
      </c>
      <c r="K52" s="855"/>
      <c r="L52" s="856"/>
      <c r="M52" s="838"/>
      <c r="N52" s="839"/>
      <c r="O52" s="839"/>
      <c r="P52" s="839"/>
      <c r="Q52" s="839"/>
      <c r="R52" s="840"/>
      <c r="S52" s="841"/>
      <c r="T52" s="842"/>
      <c r="U52" s="842"/>
      <c r="V52" s="842"/>
      <c r="W52" s="842"/>
      <c r="X52" s="843"/>
      <c r="Y52" s="841">
        <f>+Y45</f>
        <v>0</v>
      </c>
      <c r="Z52" s="842"/>
      <c r="AA52" s="327" t="s">
        <v>500</v>
      </c>
      <c r="AB52" s="841"/>
      <c r="AC52" s="842"/>
      <c r="AD52" s="842"/>
      <c r="AE52" s="842"/>
      <c r="AF52" s="842"/>
      <c r="AG52" s="843"/>
      <c r="AH52" s="841">
        <v>0</v>
      </c>
      <c r="AI52" s="842"/>
      <c r="AJ52" s="842"/>
      <c r="AK52" s="842"/>
      <c r="AL52" s="842"/>
      <c r="AM52" s="843"/>
      <c r="AN52" s="860">
        <f>AB52-AH52</f>
        <v>0</v>
      </c>
      <c r="AO52" s="861"/>
      <c r="AP52" s="861"/>
      <c r="AQ52" s="861"/>
      <c r="AR52" s="861"/>
      <c r="AS52" s="862"/>
      <c r="AT52" s="852"/>
      <c r="AU52" s="852"/>
      <c r="AV52" s="852"/>
      <c r="AW52" s="852"/>
      <c r="AX52" s="852"/>
      <c r="AY52" s="852"/>
    </row>
    <row r="53" spans="1:51" ht="16.5" customHeight="1" x14ac:dyDescent="0.15">
      <c r="A53" s="814"/>
      <c r="B53" s="815"/>
      <c r="C53" s="815"/>
      <c r="D53" s="816"/>
      <c r="E53" s="822"/>
      <c r="F53" s="823"/>
      <c r="G53" s="822"/>
      <c r="H53" s="827"/>
      <c r="I53" s="827"/>
      <c r="J53" s="854">
        <f>+J46</f>
        <v>0</v>
      </c>
      <c r="K53" s="855"/>
      <c r="L53" s="856"/>
      <c r="M53" s="838"/>
      <c r="N53" s="839"/>
      <c r="O53" s="839"/>
      <c r="P53" s="839"/>
      <c r="Q53" s="839"/>
      <c r="R53" s="840"/>
      <c r="S53" s="841"/>
      <c r="T53" s="842"/>
      <c r="U53" s="842"/>
      <c r="V53" s="842"/>
      <c r="W53" s="842"/>
      <c r="X53" s="843"/>
      <c r="Y53" s="841">
        <f>+Y46</f>
        <v>0</v>
      </c>
      <c r="Z53" s="842"/>
      <c r="AA53" s="327"/>
      <c r="AB53" s="841"/>
      <c r="AC53" s="842"/>
      <c r="AD53" s="842"/>
      <c r="AE53" s="842"/>
      <c r="AF53" s="842"/>
      <c r="AG53" s="843"/>
      <c r="AH53" s="841"/>
      <c r="AI53" s="842"/>
      <c r="AJ53" s="842"/>
      <c r="AK53" s="842"/>
      <c r="AL53" s="842"/>
      <c r="AM53" s="843"/>
      <c r="AN53" s="860">
        <f>AB53-AH53</f>
        <v>0</v>
      </c>
      <c r="AO53" s="861"/>
      <c r="AP53" s="861"/>
      <c r="AQ53" s="861"/>
      <c r="AR53" s="861"/>
      <c r="AS53" s="862"/>
      <c r="AT53" s="852"/>
      <c r="AU53" s="852"/>
      <c r="AV53" s="852"/>
      <c r="AW53" s="852"/>
      <c r="AX53" s="852"/>
      <c r="AY53" s="852"/>
    </row>
    <row r="54" spans="1:51" ht="16.5" customHeight="1" x14ac:dyDescent="0.15">
      <c r="A54" s="814"/>
      <c r="B54" s="815"/>
      <c r="C54" s="815"/>
      <c r="D54" s="816"/>
      <c r="E54" s="822"/>
      <c r="F54" s="823"/>
      <c r="G54" s="822"/>
      <c r="H54" s="827"/>
      <c r="I54" s="827"/>
      <c r="J54" s="854">
        <f>J47</f>
        <v>0</v>
      </c>
      <c r="K54" s="855"/>
      <c r="L54" s="856"/>
      <c r="M54" s="838"/>
      <c r="N54" s="839"/>
      <c r="O54" s="839"/>
      <c r="P54" s="839"/>
      <c r="Q54" s="839"/>
      <c r="R54" s="840"/>
      <c r="S54" s="841"/>
      <c r="T54" s="842"/>
      <c r="U54" s="842"/>
      <c r="V54" s="842"/>
      <c r="W54" s="842"/>
      <c r="X54" s="843"/>
      <c r="Y54" s="841">
        <f>+Y47</f>
        <v>0</v>
      </c>
      <c r="Z54" s="842"/>
      <c r="AA54" s="327"/>
      <c r="AB54" s="841"/>
      <c r="AC54" s="842"/>
      <c r="AD54" s="842"/>
      <c r="AE54" s="842"/>
      <c r="AF54" s="842"/>
      <c r="AG54" s="843"/>
      <c r="AH54" s="841"/>
      <c r="AI54" s="842"/>
      <c r="AJ54" s="842"/>
      <c r="AK54" s="842"/>
      <c r="AL54" s="842"/>
      <c r="AM54" s="843"/>
      <c r="AN54" s="860">
        <f>AB54-AH54</f>
        <v>0</v>
      </c>
      <c r="AO54" s="861"/>
      <c r="AP54" s="861"/>
      <c r="AQ54" s="861"/>
      <c r="AR54" s="861"/>
      <c r="AS54" s="862"/>
      <c r="AT54" s="852"/>
      <c r="AU54" s="852"/>
      <c r="AV54" s="852"/>
      <c r="AW54" s="852"/>
      <c r="AX54" s="852"/>
      <c r="AY54" s="852"/>
    </row>
    <row r="55" spans="1:51" ht="16.5" customHeight="1" x14ac:dyDescent="0.15">
      <c r="A55" s="814"/>
      <c r="B55" s="815"/>
      <c r="C55" s="815"/>
      <c r="D55" s="816"/>
      <c r="E55" s="822"/>
      <c r="F55" s="823"/>
      <c r="G55" s="822"/>
      <c r="H55" s="827"/>
      <c r="I55" s="827"/>
      <c r="J55" s="835"/>
      <c r="K55" s="836"/>
      <c r="L55" s="837"/>
      <c r="M55" s="863"/>
      <c r="N55" s="864"/>
      <c r="O55" s="864"/>
      <c r="P55" s="864"/>
      <c r="Q55" s="864"/>
      <c r="R55" s="877"/>
      <c r="S55" s="841"/>
      <c r="T55" s="842"/>
      <c r="U55" s="842"/>
      <c r="V55" s="842"/>
      <c r="W55" s="842"/>
      <c r="X55" s="843"/>
      <c r="Y55" s="865">
        <f>+Y48</f>
        <v>0</v>
      </c>
      <c r="Z55" s="866"/>
      <c r="AA55" s="328"/>
      <c r="AB55" s="865"/>
      <c r="AC55" s="866"/>
      <c r="AD55" s="866"/>
      <c r="AE55" s="866"/>
      <c r="AF55" s="866"/>
      <c r="AG55" s="867"/>
      <c r="AH55" s="868"/>
      <c r="AI55" s="869"/>
      <c r="AJ55" s="869"/>
      <c r="AK55" s="869"/>
      <c r="AL55" s="869"/>
      <c r="AM55" s="870"/>
      <c r="AN55" s="860">
        <f>AB55-AH55</f>
        <v>0</v>
      </c>
      <c r="AO55" s="861"/>
      <c r="AP55" s="861"/>
      <c r="AQ55" s="861"/>
      <c r="AR55" s="861"/>
      <c r="AS55" s="862"/>
      <c r="AT55" s="853"/>
      <c r="AU55" s="853"/>
      <c r="AV55" s="853"/>
      <c r="AW55" s="853"/>
      <c r="AX55" s="853"/>
      <c r="AY55" s="853"/>
    </row>
    <row r="56" spans="1:51" ht="16.5" customHeight="1" x14ac:dyDescent="0.15">
      <c r="A56" s="814"/>
      <c r="B56" s="815"/>
      <c r="C56" s="815"/>
      <c r="D56" s="816"/>
      <c r="E56" s="822"/>
      <c r="F56" s="823"/>
      <c r="G56" s="822"/>
      <c r="H56" s="827"/>
      <c r="I56" s="827"/>
      <c r="J56" s="835"/>
      <c r="K56" s="836"/>
      <c r="L56" s="837"/>
      <c r="M56" s="844"/>
      <c r="N56" s="845"/>
      <c r="O56" s="845"/>
      <c r="P56" s="845"/>
      <c r="Q56" s="845"/>
      <c r="R56" s="846"/>
      <c r="S56" s="841"/>
      <c r="T56" s="842"/>
      <c r="U56" s="842"/>
      <c r="V56" s="842"/>
      <c r="W56" s="842"/>
      <c r="X56" s="843"/>
      <c r="Y56" s="868"/>
      <c r="Z56" s="869"/>
      <c r="AA56" s="328"/>
      <c r="AB56" s="868"/>
      <c r="AC56" s="869"/>
      <c r="AD56" s="869"/>
      <c r="AE56" s="869"/>
      <c r="AF56" s="869"/>
      <c r="AG56" s="870"/>
      <c r="AH56" s="868"/>
      <c r="AI56" s="869"/>
      <c r="AJ56" s="869"/>
      <c r="AK56" s="869"/>
      <c r="AL56" s="869"/>
      <c r="AM56" s="870"/>
      <c r="AN56" s="860">
        <f>AB56-AH56</f>
        <v>0</v>
      </c>
      <c r="AO56" s="861"/>
      <c r="AP56" s="861"/>
      <c r="AQ56" s="861"/>
      <c r="AR56" s="861"/>
      <c r="AS56" s="862"/>
      <c r="AT56" s="853"/>
      <c r="AU56" s="853"/>
      <c r="AV56" s="853"/>
      <c r="AW56" s="853"/>
      <c r="AX56" s="853"/>
      <c r="AY56" s="853"/>
    </row>
    <row r="57" spans="1:51" ht="16.5" customHeight="1" x14ac:dyDescent="0.15">
      <c r="A57" s="814"/>
      <c r="B57" s="815"/>
      <c r="C57" s="815"/>
      <c r="D57" s="816"/>
      <c r="E57" s="824"/>
      <c r="F57" s="825"/>
      <c r="G57" s="824"/>
      <c r="H57" s="828"/>
      <c r="I57" s="828"/>
      <c r="J57" s="835" t="s">
        <v>66</v>
      </c>
      <c r="K57" s="836"/>
      <c r="L57" s="837"/>
      <c r="M57" s="871">
        <f>SUM(M52:R55)</f>
        <v>0</v>
      </c>
      <c r="N57" s="872"/>
      <c r="O57" s="872"/>
      <c r="P57" s="872"/>
      <c r="Q57" s="872"/>
      <c r="R57" s="873"/>
      <c r="S57" s="871">
        <f>SUM(S52:X56)</f>
        <v>0</v>
      </c>
      <c r="T57" s="872"/>
      <c r="U57" s="872"/>
      <c r="V57" s="872"/>
      <c r="W57" s="872"/>
      <c r="X57" s="873"/>
      <c r="Y57" s="871"/>
      <c r="Z57" s="872"/>
      <c r="AA57" s="329"/>
      <c r="AB57" s="871">
        <f>SUM(AB52:AG55)</f>
        <v>0</v>
      </c>
      <c r="AC57" s="872"/>
      <c r="AD57" s="872"/>
      <c r="AE57" s="872"/>
      <c r="AF57" s="872"/>
      <c r="AG57" s="873"/>
      <c r="AH57" s="871">
        <f>SUM(AH52:AM54)</f>
        <v>0</v>
      </c>
      <c r="AI57" s="872"/>
      <c r="AJ57" s="872"/>
      <c r="AK57" s="872"/>
      <c r="AL57" s="872"/>
      <c r="AM57" s="873"/>
      <c r="AN57" s="874">
        <f>SUM(AN52:AS56)</f>
        <v>0</v>
      </c>
      <c r="AO57" s="875"/>
      <c r="AP57" s="875"/>
      <c r="AQ57" s="875"/>
      <c r="AR57" s="875"/>
      <c r="AS57" s="876"/>
      <c r="AT57" s="853"/>
      <c r="AU57" s="853"/>
      <c r="AV57" s="853"/>
      <c r="AW57" s="853"/>
      <c r="AX57" s="853"/>
      <c r="AY57" s="853"/>
    </row>
    <row r="58" spans="1:51" ht="16.5" customHeight="1" x14ac:dyDescent="0.15">
      <c r="A58" s="814"/>
      <c r="B58" s="815"/>
      <c r="C58" s="815"/>
      <c r="D58" s="816"/>
      <c r="E58" s="820" t="s">
        <v>494</v>
      </c>
      <c r="F58" s="821"/>
      <c r="G58" s="829"/>
      <c r="H58" s="830"/>
      <c r="I58" s="830"/>
      <c r="J58" s="830"/>
      <c r="K58" s="830"/>
      <c r="L58" s="831"/>
      <c r="M58" s="832"/>
      <c r="N58" s="833"/>
      <c r="O58" s="833"/>
      <c r="P58" s="833"/>
      <c r="Q58" s="833"/>
      <c r="R58" s="834"/>
      <c r="S58" s="832"/>
      <c r="T58" s="833"/>
      <c r="U58" s="833"/>
      <c r="V58" s="833"/>
      <c r="W58" s="833"/>
      <c r="X58" s="834"/>
      <c r="Y58" s="847"/>
      <c r="Z58" s="848"/>
      <c r="AA58" s="326"/>
      <c r="AB58" s="832"/>
      <c r="AC58" s="833"/>
      <c r="AD58" s="833"/>
      <c r="AE58" s="833"/>
      <c r="AF58" s="833"/>
      <c r="AG58" s="834"/>
      <c r="AH58" s="832"/>
      <c r="AI58" s="833"/>
      <c r="AJ58" s="833"/>
      <c r="AK58" s="833"/>
      <c r="AL58" s="833"/>
      <c r="AM58" s="834"/>
      <c r="AN58" s="849"/>
      <c r="AO58" s="850"/>
      <c r="AP58" s="850"/>
      <c r="AQ58" s="850"/>
      <c r="AR58" s="850"/>
      <c r="AS58" s="851"/>
      <c r="AT58" s="794"/>
      <c r="AU58" s="794"/>
      <c r="AV58" s="794"/>
      <c r="AW58" s="794"/>
      <c r="AX58" s="794"/>
      <c r="AY58" s="794"/>
    </row>
    <row r="59" spans="1:51" ht="16.5" customHeight="1" x14ac:dyDescent="0.15">
      <c r="A59" s="814"/>
      <c r="B59" s="815"/>
      <c r="C59" s="815"/>
      <c r="D59" s="816"/>
      <c r="E59" s="822"/>
      <c r="F59" s="823"/>
      <c r="G59" s="835">
        <f>J45</f>
        <v>0</v>
      </c>
      <c r="H59" s="836"/>
      <c r="I59" s="836"/>
      <c r="J59" s="836"/>
      <c r="K59" s="836"/>
      <c r="L59" s="837"/>
      <c r="M59" s="841">
        <f>SUM(M45,M52)</f>
        <v>0</v>
      </c>
      <c r="N59" s="842"/>
      <c r="O59" s="842"/>
      <c r="P59" s="842"/>
      <c r="Q59" s="842"/>
      <c r="R59" s="843"/>
      <c r="S59" s="841">
        <f>SUM(S45,S52)</f>
        <v>0</v>
      </c>
      <c r="T59" s="842"/>
      <c r="U59" s="842"/>
      <c r="V59" s="842"/>
      <c r="W59" s="842"/>
      <c r="X59" s="843"/>
      <c r="Y59" s="841"/>
      <c r="Z59" s="842"/>
      <c r="AA59" s="327"/>
      <c r="AB59" s="841">
        <f>SUM(AB45,AB52)</f>
        <v>0</v>
      </c>
      <c r="AC59" s="842"/>
      <c r="AD59" s="842"/>
      <c r="AE59" s="842"/>
      <c r="AF59" s="842"/>
      <c r="AG59" s="843"/>
      <c r="AH59" s="841">
        <f>SUM(AH45,AH52)</f>
        <v>0</v>
      </c>
      <c r="AI59" s="842"/>
      <c r="AJ59" s="842"/>
      <c r="AK59" s="842"/>
      <c r="AL59" s="842"/>
      <c r="AM59" s="843"/>
      <c r="AN59" s="860">
        <f>SUM(AN45,AN52)</f>
        <v>0</v>
      </c>
      <c r="AO59" s="861"/>
      <c r="AP59" s="861"/>
      <c r="AQ59" s="861"/>
      <c r="AR59" s="861"/>
      <c r="AS59" s="862"/>
      <c r="AT59" s="852"/>
      <c r="AU59" s="852"/>
      <c r="AV59" s="852"/>
      <c r="AW59" s="852"/>
      <c r="AX59" s="852"/>
      <c r="AY59" s="852"/>
    </row>
    <row r="60" spans="1:51" ht="16.5" customHeight="1" x14ac:dyDescent="0.15">
      <c r="A60" s="814"/>
      <c r="B60" s="815"/>
      <c r="C60" s="815"/>
      <c r="D60" s="816"/>
      <c r="E60" s="822"/>
      <c r="F60" s="823"/>
      <c r="G60" s="835">
        <f>J46</f>
        <v>0</v>
      </c>
      <c r="H60" s="836"/>
      <c r="I60" s="836"/>
      <c r="J60" s="836"/>
      <c r="K60" s="836"/>
      <c r="L60" s="837"/>
      <c r="M60" s="841">
        <f>SUM(M46,M53)</f>
        <v>0</v>
      </c>
      <c r="N60" s="842"/>
      <c r="O60" s="842"/>
      <c r="P60" s="842"/>
      <c r="Q60" s="842"/>
      <c r="R60" s="843"/>
      <c r="S60" s="841">
        <f>SUM(S46,S53)</f>
        <v>0</v>
      </c>
      <c r="T60" s="842"/>
      <c r="U60" s="842"/>
      <c r="V60" s="842"/>
      <c r="W60" s="842"/>
      <c r="X60" s="843"/>
      <c r="Y60" s="841"/>
      <c r="Z60" s="842"/>
      <c r="AA60" s="327"/>
      <c r="AB60" s="841">
        <f>SUM(AB46,AB53)</f>
        <v>0</v>
      </c>
      <c r="AC60" s="842"/>
      <c r="AD60" s="842"/>
      <c r="AE60" s="842"/>
      <c r="AF60" s="842"/>
      <c r="AG60" s="843"/>
      <c r="AH60" s="841">
        <f>SUM(AH46,AH53)</f>
        <v>0</v>
      </c>
      <c r="AI60" s="842"/>
      <c r="AJ60" s="842"/>
      <c r="AK60" s="842"/>
      <c r="AL60" s="842"/>
      <c r="AM60" s="843"/>
      <c r="AN60" s="860">
        <f>SUM(AN46,AN53)</f>
        <v>0</v>
      </c>
      <c r="AO60" s="861"/>
      <c r="AP60" s="861"/>
      <c r="AQ60" s="861"/>
      <c r="AR60" s="861"/>
      <c r="AS60" s="862"/>
      <c r="AT60" s="852"/>
      <c r="AU60" s="852"/>
      <c r="AV60" s="852"/>
      <c r="AW60" s="852"/>
      <c r="AX60" s="852"/>
      <c r="AY60" s="852"/>
    </row>
    <row r="61" spans="1:51" ht="16.5" customHeight="1" x14ac:dyDescent="0.15">
      <c r="A61" s="814"/>
      <c r="B61" s="815"/>
      <c r="C61" s="815"/>
      <c r="D61" s="816"/>
      <c r="E61" s="822"/>
      <c r="F61" s="823"/>
      <c r="G61" s="835">
        <f>J47</f>
        <v>0</v>
      </c>
      <c r="H61" s="836"/>
      <c r="I61" s="836"/>
      <c r="J61" s="836"/>
      <c r="K61" s="836"/>
      <c r="L61" s="837"/>
      <c r="M61" s="841">
        <f>SUM(M47,M54)</f>
        <v>0</v>
      </c>
      <c r="N61" s="842"/>
      <c r="O61" s="842"/>
      <c r="P61" s="842"/>
      <c r="Q61" s="842"/>
      <c r="R61" s="843"/>
      <c r="S61" s="841">
        <f>SUM(S47,S54)</f>
        <v>0</v>
      </c>
      <c r="T61" s="842"/>
      <c r="U61" s="842"/>
      <c r="V61" s="842"/>
      <c r="W61" s="842"/>
      <c r="X61" s="843"/>
      <c r="Y61" s="841"/>
      <c r="Z61" s="842"/>
      <c r="AA61" s="327"/>
      <c r="AB61" s="841">
        <f>SUM(AB47,AB54)</f>
        <v>0</v>
      </c>
      <c r="AC61" s="842"/>
      <c r="AD61" s="842"/>
      <c r="AE61" s="842"/>
      <c r="AF61" s="842"/>
      <c r="AG61" s="843"/>
      <c r="AH61" s="841">
        <f>SUM(AH47,AH54)</f>
        <v>0</v>
      </c>
      <c r="AI61" s="842"/>
      <c r="AJ61" s="842"/>
      <c r="AK61" s="842"/>
      <c r="AL61" s="842"/>
      <c r="AM61" s="843"/>
      <c r="AN61" s="860">
        <f>SUM(AN47,AN54)</f>
        <v>0</v>
      </c>
      <c r="AO61" s="861"/>
      <c r="AP61" s="861"/>
      <c r="AQ61" s="861"/>
      <c r="AR61" s="861"/>
      <c r="AS61" s="862"/>
      <c r="AT61" s="852"/>
      <c r="AU61" s="852"/>
      <c r="AV61" s="852"/>
      <c r="AW61" s="852"/>
      <c r="AX61" s="852"/>
      <c r="AY61" s="852"/>
    </row>
    <row r="62" spans="1:51" ht="16.5" customHeight="1" x14ac:dyDescent="0.15">
      <c r="A62" s="814"/>
      <c r="B62" s="815"/>
      <c r="C62" s="815"/>
      <c r="D62" s="816"/>
      <c r="E62" s="822"/>
      <c r="F62" s="823"/>
      <c r="G62" s="835"/>
      <c r="H62" s="836"/>
      <c r="I62" s="836"/>
      <c r="J62" s="836"/>
      <c r="K62" s="836"/>
      <c r="L62" s="837"/>
      <c r="M62" s="841">
        <f>SUM(M48,M55)</f>
        <v>0</v>
      </c>
      <c r="N62" s="842"/>
      <c r="O62" s="842"/>
      <c r="P62" s="842"/>
      <c r="Q62" s="842"/>
      <c r="R62" s="843"/>
      <c r="S62" s="841">
        <f>SUM(S48,S55)</f>
        <v>0</v>
      </c>
      <c r="T62" s="842"/>
      <c r="U62" s="842"/>
      <c r="V62" s="842"/>
      <c r="W62" s="842"/>
      <c r="X62" s="843"/>
      <c r="Y62" s="868"/>
      <c r="Z62" s="869"/>
      <c r="AA62" s="328"/>
      <c r="AB62" s="865">
        <f>+AB48+AB55</f>
        <v>0</v>
      </c>
      <c r="AC62" s="866"/>
      <c r="AD62" s="866"/>
      <c r="AE62" s="866"/>
      <c r="AF62" s="866"/>
      <c r="AG62" s="867"/>
      <c r="AH62" s="868"/>
      <c r="AI62" s="869"/>
      <c r="AJ62" s="869"/>
      <c r="AK62" s="869"/>
      <c r="AL62" s="869"/>
      <c r="AM62" s="870"/>
      <c r="AN62" s="860">
        <f>SUM(AN48,AN55)</f>
        <v>0</v>
      </c>
      <c r="AO62" s="861"/>
      <c r="AP62" s="861"/>
      <c r="AQ62" s="861"/>
      <c r="AR62" s="861"/>
      <c r="AS62" s="862"/>
      <c r="AT62" s="852"/>
      <c r="AU62" s="852"/>
      <c r="AV62" s="852"/>
      <c r="AW62" s="852"/>
      <c r="AX62" s="852"/>
      <c r="AY62" s="852"/>
    </row>
    <row r="63" spans="1:51" ht="16.5" customHeight="1" x14ac:dyDescent="0.15">
      <c r="A63" s="814"/>
      <c r="B63" s="815"/>
      <c r="C63" s="815"/>
      <c r="D63" s="816"/>
      <c r="E63" s="822"/>
      <c r="F63" s="823"/>
      <c r="G63" s="835"/>
      <c r="H63" s="836"/>
      <c r="I63" s="836"/>
      <c r="J63" s="836"/>
      <c r="K63" s="836"/>
      <c r="L63" s="837"/>
      <c r="M63" s="841">
        <f>SUM(M49,M56)</f>
        <v>0</v>
      </c>
      <c r="N63" s="842"/>
      <c r="O63" s="842"/>
      <c r="P63" s="842"/>
      <c r="Q63" s="842"/>
      <c r="R63" s="843"/>
      <c r="S63" s="841">
        <f>SUM(S49,S56)</f>
        <v>0</v>
      </c>
      <c r="T63" s="842"/>
      <c r="U63" s="842"/>
      <c r="V63" s="842"/>
      <c r="W63" s="842"/>
      <c r="X63" s="843"/>
      <c r="Y63" s="868"/>
      <c r="Z63" s="869"/>
      <c r="AA63" s="328"/>
      <c r="AB63" s="868"/>
      <c r="AC63" s="869"/>
      <c r="AD63" s="869"/>
      <c r="AE63" s="869"/>
      <c r="AF63" s="869"/>
      <c r="AG63" s="870"/>
      <c r="AH63" s="868"/>
      <c r="AI63" s="869"/>
      <c r="AJ63" s="869"/>
      <c r="AK63" s="869"/>
      <c r="AL63" s="869"/>
      <c r="AM63" s="870"/>
      <c r="AN63" s="879"/>
      <c r="AO63" s="880"/>
      <c r="AP63" s="880"/>
      <c r="AQ63" s="880"/>
      <c r="AR63" s="880"/>
      <c r="AS63" s="881"/>
      <c r="AT63" s="852"/>
      <c r="AU63" s="852"/>
      <c r="AV63" s="852"/>
      <c r="AW63" s="852"/>
      <c r="AX63" s="852"/>
      <c r="AY63" s="852"/>
    </row>
    <row r="64" spans="1:51" ht="16.5" customHeight="1" x14ac:dyDescent="0.15">
      <c r="A64" s="817"/>
      <c r="B64" s="818"/>
      <c r="C64" s="818"/>
      <c r="D64" s="819"/>
      <c r="E64" s="824"/>
      <c r="F64" s="825"/>
      <c r="G64" s="882" t="s">
        <v>66</v>
      </c>
      <c r="H64" s="883"/>
      <c r="I64" s="883"/>
      <c r="J64" s="883"/>
      <c r="K64" s="883"/>
      <c r="L64" s="884"/>
      <c r="M64" s="871">
        <f>SUM(M59:R63)</f>
        <v>0</v>
      </c>
      <c r="N64" s="872"/>
      <c r="O64" s="872"/>
      <c r="P64" s="872"/>
      <c r="Q64" s="872"/>
      <c r="R64" s="873"/>
      <c r="S64" s="871">
        <f>SUM(S59:X63)</f>
        <v>0</v>
      </c>
      <c r="T64" s="872"/>
      <c r="U64" s="872"/>
      <c r="V64" s="872"/>
      <c r="W64" s="872"/>
      <c r="X64" s="873"/>
      <c r="Y64" s="871"/>
      <c r="Z64" s="872"/>
      <c r="AA64" s="329"/>
      <c r="AB64" s="871">
        <f>SUM(AB59:AG63)</f>
        <v>0</v>
      </c>
      <c r="AC64" s="872"/>
      <c r="AD64" s="872"/>
      <c r="AE64" s="872"/>
      <c r="AF64" s="872"/>
      <c r="AG64" s="873"/>
      <c r="AH64" s="871">
        <f>SUM(AH59:AM61)</f>
        <v>0</v>
      </c>
      <c r="AI64" s="872"/>
      <c r="AJ64" s="872"/>
      <c r="AK64" s="872"/>
      <c r="AL64" s="872"/>
      <c r="AM64" s="873"/>
      <c r="AN64" s="871">
        <f>SUM(AN59:AS63)</f>
        <v>0</v>
      </c>
      <c r="AO64" s="872"/>
      <c r="AP64" s="872"/>
      <c r="AQ64" s="872"/>
      <c r="AR64" s="872"/>
      <c r="AS64" s="873"/>
      <c r="AT64" s="852"/>
      <c r="AU64" s="852"/>
      <c r="AV64" s="852"/>
      <c r="AW64" s="852"/>
      <c r="AX64" s="852"/>
      <c r="AY64" s="852"/>
    </row>
    <row r="68" spans="5:52" s="330" customFormat="1" ht="12" customHeight="1" x14ac:dyDescent="0.15">
      <c r="E68" s="331"/>
      <c r="F68" s="331"/>
      <c r="G68" s="302"/>
      <c r="H68" s="302"/>
      <c r="I68" s="302"/>
      <c r="J68" s="302"/>
      <c r="K68" s="302"/>
      <c r="L68" s="302"/>
      <c r="M68" s="332"/>
      <c r="N68" s="332"/>
      <c r="O68" s="332"/>
      <c r="P68" s="332"/>
      <c r="Q68" s="332"/>
      <c r="R68" s="332"/>
      <c r="S68" s="332"/>
      <c r="T68" s="332"/>
      <c r="U68" s="332"/>
      <c r="V68" s="332"/>
      <c r="W68" s="332"/>
      <c r="X68" s="332"/>
      <c r="Y68" s="332"/>
      <c r="Z68" s="332"/>
      <c r="AA68" s="332"/>
      <c r="AB68" s="332"/>
      <c r="AC68" s="332"/>
      <c r="AD68" s="332"/>
      <c r="AE68" s="332"/>
    </row>
    <row r="69" spans="5:52" s="330" customFormat="1" ht="12" customHeight="1" x14ac:dyDescent="0.15">
      <c r="E69" s="331"/>
      <c r="F69" s="331"/>
      <c r="G69" s="302"/>
      <c r="H69" s="302"/>
      <c r="I69" s="302"/>
      <c r="J69" s="302"/>
      <c r="K69" s="302"/>
      <c r="L69" s="302"/>
      <c r="M69" s="332"/>
      <c r="N69" s="332"/>
      <c r="O69" s="332"/>
      <c r="P69" s="332"/>
      <c r="Q69" s="332"/>
      <c r="R69" s="332"/>
      <c r="S69" s="332"/>
      <c r="T69" s="332"/>
      <c r="U69" s="332"/>
      <c r="V69" s="332"/>
      <c r="W69" s="332"/>
      <c r="X69" s="332"/>
      <c r="Y69" s="332"/>
      <c r="Z69" s="332"/>
      <c r="AA69" s="332"/>
      <c r="AB69" s="332"/>
      <c r="AC69" s="332"/>
      <c r="AD69" s="332"/>
      <c r="AE69" s="332"/>
    </row>
    <row r="70" spans="5:52" s="330" customFormat="1" ht="12" customHeight="1" x14ac:dyDescent="0.15">
      <c r="E70" s="331"/>
      <c r="F70" s="331"/>
      <c r="G70" s="302"/>
      <c r="H70" s="302"/>
      <c r="I70" s="302"/>
      <c r="J70" s="302"/>
      <c r="K70" s="302"/>
      <c r="L70" s="302"/>
      <c r="M70" s="332"/>
      <c r="N70" s="332"/>
      <c r="O70" s="332"/>
      <c r="P70" s="332"/>
      <c r="Q70" s="332"/>
      <c r="R70" s="332"/>
      <c r="S70" s="332"/>
      <c r="T70" s="332"/>
      <c r="U70" s="332"/>
      <c r="V70" s="332"/>
      <c r="W70" s="332"/>
      <c r="X70" s="332"/>
      <c r="Y70" s="332"/>
      <c r="Z70" s="332"/>
      <c r="AA70" s="332"/>
      <c r="AB70" s="332"/>
      <c r="AC70" s="332"/>
      <c r="AD70" s="332"/>
      <c r="AE70" s="332"/>
    </row>
    <row r="71" spans="5:52" s="330" customFormat="1" ht="12" customHeight="1" x14ac:dyDescent="0.15">
      <c r="E71" s="331"/>
      <c r="F71" s="331"/>
      <c r="G71" s="302"/>
      <c r="H71" s="302"/>
      <c r="I71" s="302"/>
      <c r="J71" s="302"/>
      <c r="K71" s="302"/>
      <c r="L71" s="302"/>
      <c r="M71" s="332"/>
      <c r="N71" s="332"/>
      <c r="O71" s="332"/>
      <c r="P71" s="332"/>
      <c r="Q71" s="332"/>
      <c r="R71" s="332"/>
      <c r="S71" s="332"/>
      <c r="T71" s="332"/>
      <c r="U71" s="332"/>
      <c r="V71" s="332"/>
      <c r="W71" s="332"/>
      <c r="X71" s="332"/>
      <c r="Y71" s="332"/>
      <c r="Z71" s="332"/>
      <c r="AA71" s="332"/>
      <c r="AB71" s="332"/>
      <c r="AC71" s="332"/>
      <c r="AD71" s="332"/>
      <c r="AE71" s="332"/>
    </row>
    <row r="72" spans="5:52" s="330" customFormat="1" ht="12" customHeight="1" x14ac:dyDescent="0.15">
      <c r="E72" s="331"/>
      <c r="F72" s="331"/>
      <c r="G72" s="302"/>
      <c r="H72" s="302"/>
      <c r="I72" s="302"/>
      <c r="J72" s="302"/>
      <c r="K72" s="302"/>
      <c r="L72" s="302"/>
      <c r="M72" s="332"/>
      <c r="N72" s="332"/>
      <c r="O72" s="332"/>
      <c r="P72" s="332"/>
      <c r="Q72" s="332"/>
      <c r="R72" s="332"/>
      <c r="S72" s="332"/>
      <c r="T72" s="332"/>
      <c r="U72" s="332"/>
      <c r="V72" s="332"/>
      <c r="W72" s="332"/>
      <c r="X72" s="332"/>
      <c r="Y72" s="332"/>
      <c r="Z72" s="332"/>
      <c r="AA72" s="332"/>
      <c r="AB72" s="332"/>
      <c r="AC72" s="332"/>
      <c r="AD72" s="332"/>
      <c r="AE72" s="332"/>
    </row>
    <row r="73" spans="5:52" s="330" customFormat="1" x14ac:dyDescent="0.15">
      <c r="E73" s="331"/>
      <c r="F73" s="331"/>
      <c r="G73" s="302"/>
      <c r="H73" s="302"/>
      <c r="I73" s="302"/>
      <c r="J73" s="302"/>
      <c r="K73" s="302"/>
      <c r="L73" s="302"/>
      <c r="M73" s="332"/>
      <c r="N73" s="332"/>
      <c r="O73" s="332"/>
      <c r="P73" s="332"/>
      <c r="Q73" s="332"/>
      <c r="R73" s="332"/>
      <c r="S73" s="332"/>
      <c r="T73" s="332"/>
      <c r="U73" s="332"/>
      <c r="V73" s="332"/>
      <c r="W73" s="332"/>
      <c r="X73" s="332"/>
      <c r="Y73" s="332"/>
      <c r="Z73" s="332"/>
      <c r="AA73" s="332"/>
      <c r="AB73" s="332"/>
      <c r="AC73" s="332"/>
      <c r="AD73" s="332"/>
      <c r="AE73" s="332"/>
    </row>
    <row r="74" spans="5:52" s="330" customFormat="1" x14ac:dyDescent="0.15">
      <c r="E74" s="331"/>
      <c r="F74" s="331"/>
      <c r="G74" s="302"/>
      <c r="H74" s="302"/>
      <c r="I74" s="302"/>
      <c r="J74" s="302"/>
      <c r="K74" s="302"/>
      <c r="L74" s="302"/>
      <c r="M74" s="332"/>
      <c r="N74" s="332"/>
      <c r="O74" s="332"/>
      <c r="P74" s="332"/>
      <c r="Q74" s="332"/>
      <c r="R74" s="332"/>
      <c r="S74" s="332"/>
      <c r="T74" s="332"/>
      <c r="U74" s="332"/>
      <c r="V74" s="332"/>
      <c r="W74" s="332"/>
      <c r="X74" s="332"/>
      <c r="Y74" s="332"/>
      <c r="Z74" s="332"/>
      <c r="AA74" s="332"/>
      <c r="AB74" s="332"/>
      <c r="AC74" s="332"/>
      <c r="AD74" s="332"/>
      <c r="AE74" s="332"/>
    </row>
    <row r="75" spans="5:52" s="330" customFormat="1" x14ac:dyDescent="0.15"/>
    <row r="76" spans="5:52" s="330" customFormat="1" x14ac:dyDescent="0.15"/>
    <row r="77" spans="5:52" s="330" customFormat="1" x14ac:dyDescent="0.15">
      <c r="AU77" s="672"/>
      <c r="AV77" s="672"/>
      <c r="AW77" s="672"/>
      <c r="AX77" s="672"/>
      <c r="AY77" s="672"/>
      <c r="AZ77" s="672"/>
    </row>
    <row r="78" spans="5:52" s="330" customFormat="1" x14ac:dyDescent="0.15"/>
  </sheetData>
  <mergeCells count="212">
    <mergeCell ref="BE23:BM23"/>
    <mergeCell ref="AU77:AZ77"/>
    <mergeCell ref="AN63:AS63"/>
    <mergeCell ref="G64:L64"/>
    <mergeCell ref="M64:R64"/>
    <mergeCell ref="S64:X64"/>
    <mergeCell ref="Y64:Z64"/>
    <mergeCell ref="AB64:AG64"/>
    <mergeCell ref="AH64:AM64"/>
    <mergeCell ref="AN64:AS64"/>
    <mergeCell ref="G63:L63"/>
    <mergeCell ref="M63:R63"/>
    <mergeCell ref="S63:X63"/>
    <mergeCell ref="Y63:Z63"/>
    <mergeCell ref="AB63:AG63"/>
    <mergeCell ref="AH63:AM63"/>
    <mergeCell ref="AT58:AY64"/>
    <mergeCell ref="G59:L59"/>
    <mergeCell ref="M59:R59"/>
    <mergeCell ref="Y62:Z62"/>
    <mergeCell ref="AB62:AG62"/>
    <mergeCell ref="AH62:AM62"/>
    <mergeCell ref="AN62:AS62"/>
    <mergeCell ref="Y60:Z60"/>
    <mergeCell ref="AB60:AG60"/>
    <mergeCell ref="AH60:AM60"/>
    <mergeCell ref="AN60:AS60"/>
    <mergeCell ref="G61:L61"/>
    <mergeCell ref="M61:R61"/>
    <mergeCell ref="S61:X61"/>
    <mergeCell ref="Y61:Z61"/>
    <mergeCell ref="AB61:AG61"/>
    <mergeCell ref="AH61:AM61"/>
    <mergeCell ref="Y59:Z59"/>
    <mergeCell ref="AB59:AG59"/>
    <mergeCell ref="AH59:AM59"/>
    <mergeCell ref="AN59:AS59"/>
    <mergeCell ref="G60:L60"/>
    <mergeCell ref="M60:R60"/>
    <mergeCell ref="AN57:AS57"/>
    <mergeCell ref="E58:F64"/>
    <mergeCell ref="G58:L58"/>
    <mergeCell ref="M58:R58"/>
    <mergeCell ref="S58:X58"/>
    <mergeCell ref="Y58:Z58"/>
    <mergeCell ref="AB58:AG58"/>
    <mergeCell ref="AH58:AM58"/>
    <mergeCell ref="AN58:AS58"/>
    <mergeCell ref="S60:X60"/>
    <mergeCell ref="J57:L57"/>
    <mergeCell ref="M57:R57"/>
    <mergeCell ref="S57:X57"/>
    <mergeCell ref="Y57:Z57"/>
    <mergeCell ref="AB57:AG57"/>
    <mergeCell ref="AH57:AM57"/>
    <mergeCell ref="G51:I57"/>
    <mergeCell ref="AN61:AS61"/>
    <mergeCell ref="Y54:Z54"/>
    <mergeCell ref="AB54:AG54"/>
    <mergeCell ref="AH54:AM54"/>
    <mergeCell ref="AN54:AS54"/>
    <mergeCell ref="AN55:AS55"/>
    <mergeCell ref="J56:L56"/>
    <mergeCell ref="Y56:Z56"/>
    <mergeCell ref="AB56:AG56"/>
    <mergeCell ref="AH56:AM56"/>
    <mergeCell ref="AN56:AS56"/>
    <mergeCell ref="J55:L55"/>
    <mergeCell ref="M55:R55"/>
    <mergeCell ref="S55:X55"/>
    <mergeCell ref="Y55:Z55"/>
    <mergeCell ref="AB55:AG55"/>
    <mergeCell ref="AH55:AM55"/>
    <mergeCell ref="AH51:AM51"/>
    <mergeCell ref="AN51:AS51"/>
    <mergeCell ref="AT51:AY57"/>
    <mergeCell ref="J52:L52"/>
    <mergeCell ref="M52:R52"/>
    <mergeCell ref="S52:X52"/>
    <mergeCell ref="Y52:Z52"/>
    <mergeCell ref="AB52:AG52"/>
    <mergeCell ref="AH52:AM52"/>
    <mergeCell ref="AN52:AS52"/>
    <mergeCell ref="J51:L51"/>
    <mergeCell ref="M51:R51"/>
    <mergeCell ref="S51:X51"/>
    <mergeCell ref="Y51:Z51"/>
    <mergeCell ref="AB51:AG51"/>
    <mergeCell ref="J53:L53"/>
    <mergeCell ref="M53:R53"/>
    <mergeCell ref="S53:X53"/>
    <mergeCell ref="Y53:Z53"/>
    <mergeCell ref="AB53:AG53"/>
    <mergeCell ref="AH53:AM53"/>
    <mergeCell ref="AN53:AS53"/>
    <mergeCell ref="J54:L54"/>
    <mergeCell ref="M54:R54"/>
    <mergeCell ref="Y48:Z48"/>
    <mergeCell ref="AB48:AG48"/>
    <mergeCell ref="AH48:AM48"/>
    <mergeCell ref="M50:R50"/>
    <mergeCell ref="S50:X50"/>
    <mergeCell ref="Y50:Z50"/>
    <mergeCell ref="AB50:AG50"/>
    <mergeCell ref="AH50:AM50"/>
    <mergeCell ref="AN50:AS50"/>
    <mergeCell ref="AN48:AS48"/>
    <mergeCell ref="M49:R49"/>
    <mergeCell ref="S49:X49"/>
    <mergeCell ref="Y49:Z49"/>
    <mergeCell ref="AB49:AG49"/>
    <mergeCell ref="AH49:AM49"/>
    <mergeCell ref="AN49:AS49"/>
    <mergeCell ref="Y44:Z44"/>
    <mergeCell ref="AB44:AG44"/>
    <mergeCell ref="AH44:AM44"/>
    <mergeCell ref="AN44:AS44"/>
    <mergeCell ref="AT44:AY50"/>
    <mergeCell ref="J45:L45"/>
    <mergeCell ref="M45:R45"/>
    <mergeCell ref="S45:X45"/>
    <mergeCell ref="Y45:Z45"/>
    <mergeCell ref="AB45:AG45"/>
    <mergeCell ref="AH45:AM45"/>
    <mergeCell ref="AN45:AS45"/>
    <mergeCell ref="J46:L46"/>
    <mergeCell ref="M46:R46"/>
    <mergeCell ref="S46:X46"/>
    <mergeCell ref="Y46:Z46"/>
    <mergeCell ref="AB46:AG46"/>
    <mergeCell ref="AH46:AM46"/>
    <mergeCell ref="AN46:AS46"/>
    <mergeCell ref="Y47:Z47"/>
    <mergeCell ref="AB47:AG47"/>
    <mergeCell ref="AH47:AM47"/>
    <mergeCell ref="AN47:AS47"/>
    <mergeCell ref="J48:L48"/>
    <mergeCell ref="A44:D64"/>
    <mergeCell ref="E44:F57"/>
    <mergeCell ref="G44:I50"/>
    <mergeCell ref="J44:L44"/>
    <mergeCell ref="M44:R44"/>
    <mergeCell ref="S44:X44"/>
    <mergeCell ref="J47:L47"/>
    <mergeCell ref="M47:R47"/>
    <mergeCell ref="S47:X47"/>
    <mergeCell ref="J50:L50"/>
    <mergeCell ref="M48:R48"/>
    <mergeCell ref="S48:X48"/>
    <mergeCell ref="J49:L49"/>
    <mergeCell ref="S54:X54"/>
    <mergeCell ref="S59:X59"/>
    <mergeCell ref="G62:L62"/>
    <mergeCell ref="M62:R62"/>
    <mergeCell ref="S62:X62"/>
    <mergeCell ref="M56:R56"/>
    <mergeCell ref="S56:X56"/>
    <mergeCell ref="A40:D43"/>
    <mergeCell ref="E40:L43"/>
    <mergeCell ref="M40:R43"/>
    <mergeCell ref="S40:X43"/>
    <mergeCell ref="Y40:AA43"/>
    <mergeCell ref="AB40:AG43"/>
    <mergeCell ref="AH40:AM43"/>
    <mergeCell ref="AN40:AS43"/>
    <mergeCell ref="AT40:AY43"/>
    <mergeCell ref="A30:D35"/>
    <mergeCell ref="K30:T30"/>
    <mergeCell ref="U30:AE30"/>
    <mergeCell ref="AF30:AP30"/>
    <mergeCell ref="AQ30:AY30"/>
    <mergeCell ref="K31:T35"/>
    <mergeCell ref="U31:AE35"/>
    <mergeCell ref="AF31:AP35"/>
    <mergeCell ref="AQ31:AY35"/>
    <mergeCell ref="U12:AE15"/>
    <mergeCell ref="AF12:AP15"/>
    <mergeCell ref="E20:J23"/>
    <mergeCell ref="K20:T23"/>
    <mergeCell ref="U20:AE23"/>
    <mergeCell ref="AF20:AP23"/>
    <mergeCell ref="AQ20:AY23"/>
    <mergeCell ref="A28:D29"/>
    <mergeCell ref="E28:J29"/>
    <mergeCell ref="K28:T29"/>
    <mergeCell ref="U28:AE29"/>
    <mergeCell ref="AF28:AP29"/>
    <mergeCell ref="AQ28:AY29"/>
    <mergeCell ref="BC4:BH5"/>
    <mergeCell ref="E30:J30"/>
    <mergeCell ref="E31:J35"/>
    <mergeCell ref="A2:AZ2"/>
    <mergeCell ref="A9:D10"/>
    <mergeCell ref="E9:J10"/>
    <mergeCell ref="K9:T10"/>
    <mergeCell ref="U9:AE10"/>
    <mergeCell ref="AF9:AP10"/>
    <mergeCell ref="AQ9:AY10"/>
    <mergeCell ref="AQ12:AY15"/>
    <mergeCell ref="E16:J19"/>
    <mergeCell ref="K16:T19"/>
    <mergeCell ref="U16:AE19"/>
    <mergeCell ref="AF16:AP19"/>
    <mergeCell ref="AQ16:AY19"/>
    <mergeCell ref="A11:D23"/>
    <mergeCell ref="E11:J11"/>
    <mergeCell ref="K11:T11"/>
    <mergeCell ref="U11:AE11"/>
    <mergeCell ref="AF11:AP11"/>
    <mergeCell ref="AQ11:AY11"/>
    <mergeCell ref="E12:J15"/>
    <mergeCell ref="K12:T15"/>
  </mergeCells>
  <phoneticPr fontId="1"/>
  <hyperlinks>
    <hyperlink ref="BE23:BM23" location="提出書類一覧!A1" display="提出書類一覧に戻る"/>
  </hyperlink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40"/>
  <sheetViews>
    <sheetView showGridLines="0" view="pageBreakPreview" zoomScaleNormal="100" zoomScaleSheetLayoutView="100" workbookViewId="0">
      <selection activeCell="J8" sqref="J8"/>
    </sheetView>
  </sheetViews>
  <sheetFormatPr defaultRowHeight="13.5" x14ac:dyDescent="0.15"/>
  <cols>
    <col min="1" max="1" width="3.25" style="235" customWidth="1"/>
    <col min="2" max="2" width="3.625" style="235" customWidth="1"/>
    <col min="3" max="5" width="9" style="235"/>
    <col min="6" max="6" width="1.5" style="235" bestFit="1" customWidth="1"/>
    <col min="7" max="16384" width="9" style="235"/>
  </cols>
  <sheetData>
    <row r="2" spans="2:16" ht="14.25" thickBot="1" x14ac:dyDescent="0.2">
      <c r="P2" s="235" t="s">
        <v>540</v>
      </c>
    </row>
    <row r="3" spans="2:16" ht="18.75" thickTop="1" thickBot="1" x14ac:dyDescent="0.2">
      <c r="E3" s="521" t="s">
        <v>16</v>
      </c>
      <c r="F3" s="521"/>
      <c r="G3" s="522"/>
      <c r="H3" s="522"/>
      <c r="I3" s="522"/>
      <c r="J3" s="522"/>
      <c r="N3" s="518" t="s">
        <v>17</v>
      </c>
      <c r="O3" s="519"/>
      <c r="P3" s="235" t="s">
        <v>185</v>
      </c>
    </row>
    <row r="4" spans="2:16" ht="13.5" customHeight="1" thickTop="1" x14ac:dyDescent="0.15">
      <c r="E4" s="1"/>
      <c r="F4" s="1"/>
      <c r="G4" s="1"/>
      <c r="H4" s="1"/>
      <c r="I4" s="1"/>
      <c r="J4" s="1"/>
    </row>
    <row r="5" spans="2:16" ht="13.5" customHeight="1" x14ac:dyDescent="0.15">
      <c r="E5" s="1"/>
      <c r="F5" s="1"/>
      <c r="G5" s="1"/>
      <c r="H5" s="1"/>
      <c r="I5" s="1"/>
      <c r="J5" s="1"/>
      <c r="N5" s="235" t="s">
        <v>18</v>
      </c>
    </row>
    <row r="6" spans="2:16" x14ac:dyDescent="0.15">
      <c r="K6" s="517" t="s">
        <v>0</v>
      </c>
      <c r="L6" s="517"/>
      <c r="N6" s="228" t="s">
        <v>24</v>
      </c>
    </row>
    <row r="7" spans="2:16" x14ac:dyDescent="0.15">
      <c r="K7" s="517" t="s">
        <v>802</v>
      </c>
      <c r="L7" s="517"/>
      <c r="N7" s="228" t="s">
        <v>19</v>
      </c>
      <c r="O7" s="235" t="s">
        <v>21</v>
      </c>
    </row>
    <row r="8" spans="2:16" x14ac:dyDescent="0.15">
      <c r="K8" s="227"/>
      <c r="L8" s="227"/>
      <c r="N8" s="228" t="s">
        <v>20</v>
      </c>
      <c r="O8" s="235" t="s">
        <v>22</v>
      </c>
    </row>
    <row r="9" spans="2:16" x14ac:dyDescent="0.15">
      <c r="K9" s="227"/>
      <c r="L9" s="227"/>
    </row>
    <row r="10" spans="2:16" x14ac:dyDescent="0.15">
      <c r="N10" s="235" t="s">
        <v>23</v>
      </c>
    </row>
    <row r="11" spans="2:16" x14ac:dyDescent="0.15">
      <c r="B11" s="235" t="s">
        <v>1</v>
      </c>
      <c r="N11" s="228" t="s">
        <v>24</v>
      </c>
    </row>
    <row r="12" spans="2:16" x14ac:dyDescent="0.15">
      <c r="N12" s="235" t="s">
        <v>25</v>
      </c>
    </row>
    <row r="13" spans="2:16" x14ac:dyDescent="0.15">
      <c r="N13" s="235" t="s">
        <v>26</v>
      </c>
    </row>
    <row r="14" spans="2:16" x14ac:dyDescent="0.15">
      <c r="N14" s="235" t="s">
        <v>27</v>
      </c>
    </row>
    <row r="15" spans="2:16" x14ac:dyDescent="0.15">
      <c r="I15" s="219" t="s">
        <v>2</v>
      </c>
      <c r="N15" s="235" t="s">
        <v>37</v>
      </c>
    </row>
    <row r="16" spans="2:16" x14ac:dyDescent="0.15">
      <c r="I16" s="219" t="s">
        <v>3</v>
      </c>
      <c r="L16" s="222"/>
      <c r="N16" s="235" t="s">
        <v>38</v>
      </c>
    </row>
    <row r="17" spans="2:14" x14ac:dyDescent="0.15">
      <c r="N17" s="235" t="s">
        <v>39</v>
      </c>
    </row>
    <row r="19" spans="2:14" x14ac:dyDescent="0.15">
      <c r="N19" s="235" t="s">
        <v>28</v>
      </c>
    </row>
    <row r="20" spans="2:14" ht="18" customHeight="1" x14ac:dyDescent="0.15">
      <c r="B20" s="520" t="s">
        <v>804</v>
      </c>
      <c r="C20" s="520"/>
      <c r="D20" s="520"/>
      <c r="E20" s="520"/>
      <c r="F20" s="520"/>
      <c r="G20" s="520"/>
      <c r="H20" s="520"/>
      <c r="I20" s="520"/>
      <c r="J20" s="520"/>
      <c r="K20" s="520"/>
      <c r="L20" s="520"/>
    </row>
    <row r="21" spans="2:14" ht="18" customHeight="1" x14ac:dyDescent="0.15">
      <c r="B21" s="520"/>
      <c r="C21" s="520"/>
      <c r="D21" s="520"/>
      <c r="E21" s="520"/>
      <c r="F21" s="520"/>
      <c r="G21" s="520"/>
      <c r="H21" s="520"/>
      <c r="I21" s="520"/>
      <c r="J21" s="520"/>
      <c r="K21" s="520"/>
      <c r="L21" s="520"/>
      <c r="N21" s="235" t="s">
        <v>29</v>
      </c>
    </row>
    <row r="23" spans="2:14" x14ac:dyDescent="0.15">
      <c r="N23" s="235" t="s">
        <v>30</v>
      </c>
    </row>
    <row r="24" spans="2:14" x14ac:dyDescent="0.15">
      <c r="N24" s="235" t="s">
        <v>31</v>
      </c>
    </row>
    <row r="26" spans="2:14" x14ac:dyDescent="0.15">
      <c r="B26" s="199"/>
      <c r="C26" s="199"/>
      <c r="D26" s="199"/>
      <c r="E26" s="199"/>
      <c r="F26" s="199"/>
      <c r="G26" s="199"/>
      <c r="H26" s="199" t="s">
        <v>4</v>
      </c>
      <c r="I26" s="199"/>
      <c r="J26" s="199"/>
      <c r="K26" s="199"/>
      <c r="L26" s="199"/>
      <c r="N26" s="235" t="s">
        <v>232</v>
      </c>
    </row>
    <row r="27" spans="2:14" x14ac:dyDescent="0.15">
      <c r="B27" s="199"/>
      <c r="C27" s="199"/>
      <c r="D27" s="199"/>
      <c r="E27" s="199"/>
      <c r="F27" s="199"/>
      <c r="G27" s="199"/>
      <c r="H27" s="199"/>
      <c r="I27" s="199"/>
      <c r="J27" s="199"/>
      <c r="K27" s="199"/>
      <c r="L27" s="199"/>
    </row>
    <row r="30" spans="2:14" ht="18" customHeight="1" x14ac:dyDescent="0.15">
      <c r="B30" s="228">
        <v>1</v>
      </c>
      <c r="C30" s="516" t="s">
        <v>11</v>
      </c>
      <c r="D30" s="516"/>
      <c r="E30" s="516"/>
      <c r="F30" s="238" t="s">
        <v>15</v>
      </c>
      <c r="N30" s="235" t="s">
        <v>184</v>
      </c>
    </row>
    <row r="31" spans="2:14" ht="18" customHeight="1" x14ac:dyDescent="0.15">
      <c r="B31" s="228">
        <v>2</v>
      </c>
      <c r="C31" s="516" t="s">
        <v>12</v>
      </c>
      <c r="D31" s="516"/>
      <c r="E31" s="516"/>
      <c r="F31" s="238" t="s">
        <v>15</v>
      </c>
      <c r="I31" s="235" t="s">
        <v>36</v>
      </c>
      <c r="N31" s="235" t="s">
        <v>181</v>
      </c>
    </row>
    <row r="32" spans="2:14" ht="18" customHeight="1" x14ac:dyDescent="0.15">
      <c r="B32" s="228">
        <v>3</v>
      </c>
      <c r="C32" s="516" t="s">
        <v>5</v>
      </c>
      <c r="D32" s="516"/>
      <c r="E32" s="516"/>
      <c r="F32" s="238" t="s">
        <v>15</v>
      </c>
      <c r="G32" s="235" t="s">
        <v>6</v>
      </c>
      <c r="N32" s="235" t="s">
        <v>182</v>
      </c>
    </row>
    <row r="33" spans="2:14" ht="18" customHeight="1" x14ac:dyDescent="0.15">
      <c r="B33" s="228">
        <v>4</v>
      </c>
      <c r="C33" s="516" t="s">
        <v>13</v>
      </c>
      <c r="D33" s="516"/>
      <c r="E33" s="516"/>
      <c r="F33" s="238" t="s">
        <v>15</v>
      </c>
      <c r="G33" s="235" t="s">
        <v>803</v>
      </c>
      <c r="N33" s="235" t="s">
        <v>183</v>
      </c>
    </row>
    <row r="34" spans="2:14" ht="18" customHeight="1" x14ac:dyDescent="0.15">
      <c r="B34" s="228">
        <v>5</v>
      </c>
      <c r="C34" s="516" t="s">
        <v>14</v>
      </c>
      <c r="D34" s="516"/>
      <c r="E34" s="516"/>
      <c r="F34" s="238" t="s">
        <v>15</v>
      </c>
      <c r="G34" s="235" t="s">
        <v>7</v>
      </c>
    </row>
    <row r="36" spans="2:14" x14ac:dyDescent="0.15">
      <c r="N36" s="502" t="s">
        <v>796</v>
      </c>
    </row>
    <row r="39" spans="2:14" x14ac:dyDescent="0.15">
      <c r="B39" s="517" t="s">
        <v>8</v>
      </c>
      <c r="C39" s="517"/>
      <c r="D39" s="235" t="s">
        <v>9</v>
      </c>
    </row>
    <row r="40" spans="2:14" x14ac:dyDescent="0.15">
      <c r="D40" s="235" t="s">
        <v>10</v>
      </c>
    </row>
  </sheetData>
  <mergeCells count="11">
    <mergeCell ref="C34:E34"/>
    <mergeCell ref="B39:C39"/>
    <mergeCell ref="N3:O3"/>
    <mergeCell ref="B20:L21"/>
    <mergeCell ref="C30:E30"/>
    <mergeCell ref="C31:E31"/>
    <mergeCell ref="C32:E32"/>
    <mergeCell ref="C33:E33"/>
    <mergeCell ref="E3:J3"/>
    <mergeCell ref="K7:L7"/>
    <mergeCell ref="K6:L6"/>
  </mergeCells>
  <phoneticPr fontId="1"/>
  <hyperlinks>
    <hyperlink ref="N36" location="提出書類一覧!A1" display="提出書類一覧に戻る"/>
  </hyperlink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90"/>
  <sheetViews>
    <sheetView showGridLines="0" view="pageBreakPreview" topLeftCell="A13" zoomScaleNormal="100" zoomScaleSheetLayoutView="100" workbookViewId="0">
      <selection activeCell="F29" sqref="F29"/>
    </sheetView>
  </sheetViews>
  <sheetFormatPr defaultRowHeight="13.5" x14ac:dyDescent="0.15"/>
  <cols>
    <col min="1" max="1" width="2.5" style="179" customWidth="1"/>
    <col min="2" max="2" width="5.125" style="179" customWidth="1"/>
    <col min="3" max="3" width="3.75" style="179" customWidth="1"/>
    <col min="4" max="4" width="6" style="179" customWidth="1"/>
    <col min="5" max="5" width="9.75" style="180" customWidth="1"/>
    <col min="6" max="6" width="7.375" style="179" customWidth="1"/>
    <col min="7" max="7" width="13.625" style="179" customWidth="1"/>
    <col min="8" max="8" width="7.625" style="179" customWidth="1"/>
    <col min="9" max="9" width="13.625" style="179" customWidth="1"/>
    <col min="10" max="10" width="12.25" style="179" customWidth="1"/>
    <col min="11" max="11" width="10.125" style="179" customWidth="1"/>
    <col min="12" max="12" width="6.625" style="179" customWidth="1"/>
    <col min="13" max="13" width="8.625" style="313" customWidth="1"/>
    <col min="14" max="14" width="12.375" style="313" customWidth="1"/>
    <col min="15" max="22" width="9" style="199"/>
    <col min="23" max="16384" width="9" style="152"/>
  </cols>
  <sheetData>
    <row r="2" spans="3:17" ht="14.25" thickBot="1" x14ac:dyDescent="0.2">
      <c r="O2" s="199" t="s">
        <v>524</v>
      </c>
    </row>
    <row r="3" spans="3:17" ht="18.75" thickTop="1" thickBot="1" x14ac:dyDescent="0.2">
      <c r="G3" s="757" t="s">
        <v>448</v>
      </c>
      <c r="H3" s="757"/>
      <c r="I3" s="757"/>
      <c r="N3" s="317" t="s">
        <v>523</v>
      </c>
      <c r="O3" s="199" t="s">
        <v>525</v>
      </c>
    </row>
    <row r="4" spans="3:17" ht="18" thickTop="1" x14ac:dyDescent="0.15">
      <c r="G4" s="757" t="s">
        <v>449</v>
      </c>
      <c r="H4" s="757"/>
      <c r="I4" s="757"/>
    </row>
    <row r="5" spans="3:17" x14ac:dyDescent="0.15">
      <c r="N5" s="313" t="s">
        <v>263</v>
      </c>
      <c r="Q5" s="199" t="s">
        <v>168</v>
      </c>
    </row>
    <row r="6" spans="3:17" x14ac:dyDescent="0.15">
      <c r="C6" s="152"/>
      <c r="K6" s="179" t="s">
        <v>0</v>
      </c>
      <c r="N6" s="313" t="s">
        <v>167</v>
      </c>
      <c r="Q6" s="199" t="s">
        <v>169</v>
      </c>
    </row>
    <row r="7" spans="3:17" x14ac:dyDescent="0.15">
      <c r="J7" s="761" t="s">
        <v>818</v>
      </c>
      <c r="K7" s="761"/>
      <c r="L7" s="761"/>
      <c r="N7" s="313" t="s">
        <v>166</v>
      </c>
      <c r="Q7" s="199" t="s">
        <v>170</v>
      </c>
    </row>
    <row r="8" spans="3:17" x14ac:dyDescent="0.15">
      <c r="N8" s="313" t="s">
        <v>347</v>
      </c>
    </row>
    <row r="9" spans="3:17" x14ac:dyDescent="0.15">
      <c r="C9" s="179" t="s">
        <v>307</v>
      </c>
      <c r="N9" s="313" t="s">
        <v>465</v>
      </c>
    </row>
    <row r="10" spans="3:17" x14ac:dyDescent="0.15">
      <c r="N10" s="313" t="s">
        <v>466</v>
      </c>
    </row>
    <row r="11" spans="3:17" x14ac:dyDescent="0.15">
      <c r="I11" s="306" t="s">
        <v>451</v>
      </c>
      <c r="J11" s="179" t="s">
        <v>452</v>
      </c>
      <c r="N11" s="313" t="s">
        <v>467</v>
      </c>
    </row>
    <row r="12" spans="3:17" x14ac:dyDescent="0.15">
      <c r="J12" s="179" t="s">
        <v>238</v>
      </c>
      <c r="N12" s="313" t="s">
        <v>468</v>
      </c>
    </row>
    <row r="13" spans="3:17" x14ac:dyDescent="0.15">
      <c r="N13" s="313" t="s">
        <v>469</v>
      </c>
    </row>
    <row r="14" spans="3:17" x14ac:dyDescent="0.15">
      <c r="C14" s="758" t="s">
        <v>658</v>
      </c>
      <c r="D14" s="758"/>
      <c r="E14" s="758"/>
      <c r="F14" s="758"/>
      <c r="G14" s="758"/>
      <c r="H14" s="758"/>
      <c r="I14" s="758"/>
      <c r="J14" s="758"/>
      <c r="K14" s="758"/>
      <c r="N14" s="313" t="s">
        <v>470</v>
      </c>
    </row>
    <row r="15" spans="3:17" x14ac:dyDescent="0.15">
      <c r="C15" s="758"/>
      <c r="D15" s="758"/>
      <c r="E15" s="758"/>
      <c r="F15" s="758"/>
      <c r="G15" s="758"/>
      <c r="H15" s="758"/>
      <c r="I15" s="758"/>
      <c r="J15" s="758"/>
      <c r="K15" s="758"/>
      <c r="N15" s="313" t="s">
        <v>297</v>
      </c>
    </row>
    <row r="16" spans="3:17" x14ac:dyDescent="0.15">
      <c r="C16" s="758"/>
      <c r="D16" s="758"/>
      <c r="E16" s="758"/>
      <c r="F16" s="758"/>
      <c r="G16" s="758"/>
      <c r="H16" s="758"/>
      <c r="I16" s="758"/>
      <c r="J16" s="758"/>
      <c r="K16" s="758"/>
      <c r="N16" s="313" t="s">
        <v>476</v>
      </c>
    </row>
    <row r="17" spans="1:20" x14ac:dyDescent="0.15">
      <c r="C17" s="309"/>
      <c r="D17" s="309"/>
      <c r="E17" s="309"/>
      <c r="F17" s="309"/>
      <c r="G17" s="309"/>
      <c r="H17" s="309"/>
      <c r="I17" s="309"/>
      <c r="J17" s="309"/>
      <c r="K17" s="309"/>
      <c r="N17" s="313" t="s">
        <v>477</v>
      </c>
    </row>
    <row r="18" spans="1:20" x14ac:dyDescent="0.15">
      <c r="C18" s="309"/>
      <c r="D18" s="309"/>
      <c r="E18" s="309"/>
      <c r="F18" s="309"/>
      <c r="G18" s="309"/>
      <c r="H18" s="309"/>
      <c r="I18" s="309"/>
      <c r="J18" s="309"/>
      <c r="K18" s="309"/>
      <c r="N18" s="313" t="s">
        <v>478</v>
      </c>
    </row>
    <row r="19" spans="1:20" x14ac:dyDescent="0.15">
      <c r="C19" s="759" t="s">
        <v>4</v>
      </c>
      <c r="D19" s="759"/>
      <c r="E19" s="759"/>
      <c r="F19" s="759"/>
      <c r="G19" s="759"/>
      <c r="H19" s="759"/>
      <c r="I19" s="759"/>
      <c r="J19" s="759"/>
      <c r="K19" s="759"/>
      <c r="N19" s="313" t="s">
        <v>548</v>
      </c>
    </row>
    <row r="20" spans="1:20" x14ac:dyDescent="0.15">
      <c r="C20" s="310"/>
      <c r="D20" s="310"/>
      <c r="E20" s="310"/>
      <c r="F20" s="310"/>
      <c r="G20" s="310"/>
      <c r="H20" s="310"/>
      <c r="I20" s="310"/>
      <c r="J20" s="310"/>
      <c r="K20" s="310"/>
      <c r="N20" s="313" t="s">
        <v>547</v>
      </c>
    </row>
    <row r="21" spans="1:20" x14ac:dyDescent="0.15">
      <c r="C21" s="310"/>
      <c r="D21" s="310"/>
      <c r="E21" s="310"/>
      <c r="F21" s="310"/>
      <c r="G21" s="310"/>
      <c r="H21" s="310"/>
      <c r="I21" s="310"/>
      <c r="J21" s="310"/>
      <c r="K21" s="310"/>
      <c r="N21" s="313" t="s">
        <v>479</v>
      </c>
    </row>
    <row r="22" spans="1:20" x14ac:dyDescent="0.15">
      <c r="C22" s="309"/>
      <c r="D22" s="309"/>
      <c r="E22" s="309"/>
      <c r="F22" s="309"/>
      <c r="G22" s="309"/>
      <c r="H22" s="309"/>
      <c r="I22" s="309"/>
      <c r="J22" s="309"/>
      <c r="K22" s="309"/>
    </row>
    <row r="23" spans="1:20" ht="13.5" customHeight="1" x14ac:dyDescent="0.15">
      <c r="B23" s="310">
        <v>1</v>
      </c>
      <c r="C23" s="762" t="s">
        <v>454</v>
      </c>
      <c r="D23" s="762"/>
      <c r="E23" s="762"/>
      <c r="F23" s="309"/>
      <c r="G23" s="314" t="s">
        <v>93</v>
      </c>
      <c r="H23" s="309" t="s">
        <v>33</v>
      </c>
      <c r="I23" s="309"/>
      <c r="J23" s="309"/>
      <c r="K23" s="309"/>
    </row>
    <row r="24" spans="1:20" s="199" customFormat="1" ht="14.25" thickBot="1" x14ac:dyDescent="0.2">
      <c r="A24" s="179"/>
      <c r="B24" s="180">
        <v>2</v>
      </c>
      <c r="C24" s="762" t="s">
        <v>455</v>
      </c>
      <c r="D24" s="763"/>
      <c r="E24" s="763"/>
      <c r="F24" s="179"/>
      <c r="G24" s="315" t="s">
        <v>95</v>
      </c>
      <c r="H24" s="179" t="s">
        <v>33</v>
      </c>
      <c r="I24" s="179"/>
      <c r="J24" s="179"/>
      <c r="K24" s="179"/>
      <c r="L24" s="179"/>
      <c r="M24" s="313"/>
      <c r="N24" s="313"/>
    </row>
    <row r="25" spans="1:20" s="199" customFormat="1" ht="14.25" customHeight="1" thickTop="1" x14ac:dyDescent="0.15">
      <c r="A25" s="179"/>
      <c r="B25" s="180"/>
      <c r="C25" s="311"/>
      <c r="D25" s="333"/>
      <c r="E25" s="333"/>
      <c r="F25" s="179" t="s">
        <v>821</v>
      </c>
      <c r="G25" s="315"/>
      <c r="H25" s="179"/>
      <c r="I25" s="179"/>
      <c r="J25" s="306" t="s">
        <v>522</v>
      </c>
      <c r="K25" s="179"/>
      <c r="L25" s="179"/>
      <c r="M25" s="313"/>
      <c r="N25" s="764" t="s">
        <v>702</v>
      </c>
      <c r="O25" s="765"/>
      <c r="P25" s="765"/>
      <c r="Q25" s="765"/>
      <c r="R25" s="765"/>
      <c r="S25" s="765"/>
      <c r="T25" s="766"/>
    </row>
    <row r="26" spans="1:20" s="199" customFormat="1" ht="14.25" thickBot="1" x14ac:dyDescent="0.2">
      <c r="A26" s="179"/>
      <c r="B26" s="180"/>
      <c r="C26" s="311"/>
      <c r="D26" s="333"/>
      <c r="E26" s="333"/>
      <c r="F26" s="179" t="s">
        <v>822</v>
      </c>
      <c r="G26" s="315"/>
      <c r="H26" s="179"/>
      <c r="I26" s="179"/>
      <c r="J26" s="306" t="s">
        <v>522</v>
      </c>
      <c r="K26" s="179"/>
      <c r="L26" s="179"/>
      <c r="M26" s="313"/>
      <c r="N26" s="767"/>
      <c r="O26" s="768"/>
      <c r="P26" s="768"/>
      <c r="Q26" s="768"/>
      <c r="R26" s="768"/>
      <c r="S26" s="768"/>
      <c r="T26" s="769"/>
    </row>
    <row r="27" spans="1:20" s="199" customFormat="1" ht="13.5" customHeight="1" thickTop="1" x14ac:dyDescent="0.15">
      <c r="A27" s="179"/>
      <c r="B27" s="180">
        <v>3</v>
      </c>
      <c r="C27" s="762" t="s">
        <v>456</v>
      </c>
      <c r="D27" s="763"/>
      <c r="E27" s="763"/>
      <c r="F27" s="179" t="s">
        <v>457</v>
      </c>
      <c r="G27" s="179"/>
      <c r="H27" s="179"/>
      <c r="I27" s="179"/>
      <c r="J27" s="179"/>
      <c r="K27" s="179"/>
      <c r="L27" s="179"/>
      <c r="M27" s="313"/>
      <c r="N27" s="313"/>
    </row>
    <row r="28" spans="1:20" s="199" customFormat="1" ht="13.5" customHeight="1" x14ac:dyDescent="0.15">
      <c r="A28" s="179"/>
      <c r="B28" s="180">
        <v>4</v>
      </c>
      <c r="C28" s="762" t="s">
        <v>458</v>
      </c>
      <c r="D28" s="763"/>
      <c r="E28" s="763"/>
      <c r="F28" s="179" t="s">
        <v>819</v>
      </c>
      <c r="G28" s="179"/>
      <c r="H28" s="179"/>
      <c r="I28" s="179"/>
      <c r="J28" s="179"/>
      <c r="K28" s="179"/>
      <c r="L28" s="179"/>
      <c r="M28" s="313"/>
      <c r="N28" s="313"/>
    </row>
    <row r="29" spans="1:20" s="199" customFormat="1" x14ac:dyDescent="0.15">
      <c r="A29" s="179"/>
      <c r="B29" s="180">
        <v>5</v>
      </c>
      <c r="C29" s="770" t="s">
        <v>459</v>
      </c>
      <c r="D29" s="771"/>
      <c r="E29" s="771"/>
      <c r="F29" s="179"/>
      <c r="G29" s="179"/>
      <c r="H29" s="179"/>
      <c r="I29" s="179"/>
      <c r="J29" s="179"/>
      <c r="K29" s="179"/>
      <c r="L29" s="179"/>
      <c r="M29" s="313"/>
      <c r="N29" s="313"/>
    </row>
    <row r="30" spans="1:20" s="199" customFormat="1" ht="15.75" customHeight="1" x14ac:dyDescent="0.15">
      <c r="A30" s="179"/>
      <c r="B30" s="772" t="s">
        <v>472</v>
      </c>
      <c r="C30" s="318" t="s">
        <v>265</v>
      </c>
      <c r="D30" s="319"/>
      <c r="E30" s="181" t="s">
        <v>266</v>
      </c>
      <c r="F30" s="684" t="s">
        <v>267</v>
      </c>
      <c r="G30" s="684"/>
      <c r="H30" s="684" t="s">
        <v>703</v>
      </c>
      <c r="I30" s="684"/>
      <c r="J30" s="268" t="s">
        <v>542</v>
      </c>
      <c r="K30" s="690" t="s">
        <v>450</v>
      </c>
      <c r="L30" s="209"/>
      <c r="M30" s="183"/>
      <c r="N30" s="313"/>
    </row>
    <row r="31" spans="1:20" s="199" customFormat="1" ht="15.75" customHeight="1" x14ac:dyDescent="0.15">
      <c r="A31" s="179"/>
      <c r="B31" s="773"/>
      <c r="C31" s="301" t="s">
        <v>271</v>
      </c>
      <c r="D31" s="303"/>
      <c r="E31" s="184" t="s">
        <v>272</v>
      </c>
      <c r="F31" s="230" t="s">
        <v>273</v>
      </c>
      <c r="G31" s="230" t="s">
        <v>274</v>
      </c>
      <c r="H31" s="230" t="s">
        <v>273</v>
      </c>
      <c r="I31" s="230" t="s">
        <v>274</v>
      </c>
      <c r="J31" s="160" t="s">
        <v>541</v>
      </c>
      <c r="K31" s="691"/>
      <c r="L31" s="269"/>
      <c r="M31" s="187"/>
      <c r="N31" s="313"/>
    </row>
    <row r="32" spans="1:20" s="199" customFormat="1" ht="15.75" customHeight="1" x14ac:dyDescent="0.15">
      <c r="A32" s="179"/>
      <c r="B32" s="774"/>
      <c r="C32" s="304" t="s">
        <v>277</v>
      </c>
      <c r="D32" s="305"/>
      <c r="E32" s="188" t="s">
        <v>278</v>
      </c>
      <c r="F32" s="233" t="s">
        <v>279</v>
      </c>
      <c r="G32" s="233" t="s">
        <v>280</v>
      </c>
      <c r="H32" s="233" t="s">
        <v>279</v>
      </c>
      <c r="I32" s="233" t="s">
        <v>281</v>
      </c>
      <c r="J32" s="307" t="s">
        <v>544</v>
      </c>
      <c r="K32" s="692"/>
      <c r="L32" s="209"/>
      <c r="M32" s="295"/>
      <c r="N32" s="510" t="s">
        <v>798</v>
      </c>
    </row>
    <row r="33" spans="1:22" s="199" customFormat="1" ht="13.5" customHeight="1" x14ac:dyDescent="0.15">
      <c r="A33" s="179"/>
      <c r="B33" s="321"/>
      <c r="C33" s="694" t="s">
        <v>471</v>
      </c>
      <c r="D33" s="695"/>
      <c r="E33" s="184"/>
      <c r="F33" s="192" t="s">
        <v>283</v>
      </c>
      <c r="G33" s="192" t="s">
        <v>453</v>
      </c>
      <c r="H33" s="192" t="s">
        <v>283</v>
      </c>
      <c r="I33" s="316" t="s">
        <v>453</v>
      </c>
      <c r="J33" s="193" t="s">
        <v>453</v>
      </c>
      <c r="K33" s="196"/>
      <c r="L33" s="209"/>
      <c r="M33" s="296"/>
      <c r="N33" s="313"/>
    </row>
    <row r="34" spans="1:22" s="199" customFormat="1" x14ac:dyDescent="0.15">
      <c r="A34" s="179"/>
      <c r="B34" s="322"/>
      <c r="C34" s="697"/>
      <c r="D34" s="698"/>
      <c r="E34" s="200"/>
      <c r="F34" s="201"/>
      <c r="G34" s="202"/>
      <c r="H34" s="201"/>
      <c r="I34" s="202">
        <f>INT(+G34*J34*0.01)</f>
        <v>0</v>
      </c>
      <c r="J34" s="308"/>
      <c r="K34" s="203"/>
      <c r="L34" s="299"/>
      <c r="M34" s="297"/>
      <c r="N34" s="313"/>
    </row>
    <row r="35" spans="1:22" x14ac:dyDescent="0.15">
      <c r="B35" s="322"/>
      <c r="C35" s="697"/>
      <c r="D35" s="698"/>
      <c r="E35" s="200"/>
      <c r="F35" s="206"/>
      <c r="G35" s="207"/>
      <c r="H35" s="206"/>
      <c r="I35" s="207"/>
      <c r="J35" s="308"/>
      <c r="K35" s="203"/>
      <c r="L35" s="299"/>
      <c r="M35" s="297"/>
    </row>
    <row r="36" spans="1:22" x14ac:dyDescent="0.15">
      <c r="B36" s="322"/>
      <c r="C36" s="697"/>
      <c r="D36" s="698"/>
      <c r="E36" s="208" t="s">
        <v>473</v>
      </c>
      <c r="F36" s="197"/>
      <c r="G36" s="197"/>
      <c r="H36" s="197"/>
      <c r="I36" s="196"/>
      <c r="J36" s="344" t="s">
        <v>545</v>
      </c>
      <c r="K36" s="211"/>
      <c r="L36" s="209"/>
      <c r="M36" s="298"/>
    </row>
    <row r="37" spans="1:22" x14ac:dyDescent="0.15">
      <c r="B37" s="322"/>
      <c r="C37" s="697"/>
      <c r="D37" s="698"/>
      <c r="E37" s="213"/>
      <c r="F37" s="197"/>
      <c r="G37" s="208" t="s">
        <v>474</v>
      </c>
      <c r="H37" s="197"/>
      <c r="I37" s="208" t="s">
        <v>475</v>
      </c>
      <c r="J37" s="209"/>
      <c r="K37" s="197"/>
      <c r="L37" s="209"/>
      <c r="M37" s="302"/>
    </row>
    <row r="38" spans="1:22" x14ac:dyDescent="0.15">
      <c r="B38" s="322"/>
      <c r="C38" s="697"/>
      <c r="D38" s="698"/>
      <c r="E38" s="213"/>
      <c r="F38" s="197"/>
      <c r="G38" s="197"/>
      <c r="H38" s="197"/>
      <c r="I38" s="197"/>
      <c r="J38" s="209"/>
      <c r="K38" s="197"/>
      <c r="L38" s="209"/>
      <c r="M38" s="302"/>
    </row>
    <row r="39" spans="1:22" x14ac:dyDescent="0.15">
      <c r="B39" s="271"/>
      <c r="C39" s="673" t="s">
        <v>286</v>
      </c>
      <c r="D39" s="675"/>
      <c r="E39" s="702"/>
      <c r="F39" s="702"/>
      <c r="G39" s="681">
        <f>G35</f>
        <v>0</v>
      </c>
      <c r="H39" s="702"/>
      <c r="I39" s="687">
        <f>I34</f>
        <v>0</v>
      </c>
      <c r="J39" s="705"/>
      <c r="K39" s="687"/>
      <c r="L39" s="300"/>
      <c r="M39" s="225"/>
    </row>
    <row r="40" spans="1:22" x14ac:dyDescent="0.15">
      <c r="B40" s="271"/>
      <c r="C40" s="676"/>
      <c r="D40" s="677"/>
      <c r="E40" s="703"/>
      <c r="F40" s="703"/>
      <c r="G40" s="682"/>
      <c r="H40" s="703"/>
      <c r="I40" s="688"/>
      <c r="J40" s="707"/>
      <c r="K40" s="688"/>
      <c r="L40" s="209"/>
      <c r="M40" s="302"/>
    </row>
    <row r="41" spans="1:22" x14ac:dyDescent="0.15">
      <c r="B41" s="272"/>
      <c r="C41" s="678"/>
      <c r="D41" s="680"/>
      <c r="E41" s="704"/>
      <c r="F41" s="704"/>
      <c r="G41" s="683"/>
      <c r="H41" s="704"/>
      <c r="I41" s="689"/>
      <c r="J41" s="709"/>
      <c r="K41" s="689"/>
      <c r="L41" s="209"/>
      <c r="M41" s="302"/>
    </row>
    <row r="42" spans="1:22" x14ac:dyDescent="0.15">
      <c r="B42" s="672"/>
      <c r="C42" s="672"/>
      <c r="D42" s="672"/>
      <c r="E42" s="223"/>
      <c r="F42" s="224"/>
      <c r="G42" s="225"/>
      <c r="H42" s="224"/>
      <c r="I42" s="225"/>
      <c r="J42" s="224"/>
      <c r="K42" s="225"/>
      <c r="L42" s="225"/>
      <c r="M42" s="225"/>
      <c r="N42" s="302"/>
    </row>
    <row r="43" spans="1:22" x14ac:dyDescent="0.15">
      <c r="B43" s="180">
        <v>6</v>
      </c>
      <c r="C43" s="762" t="s">
        <v>460</v>
      </c>
      <c r="D43" s="762"/>
      <c r="E43" s="762"/>
      <c r="F43" s="179" t="s">
        <v>461</v>
      </c>
    </row>
    <row r="45" spans="1:22" x14ac:dyDescent="0.15">
      <c r="B45" s="762" t="s">
        <v>8</v>
      </c>
      <c r="C45" s="762"/>
      <c r="D45" s="762"/>
      <c r="E45" s="313" t="s">
        <v>462</v>
      </c>
    </row>
    <row r="46" spans="1:22" s="179" customFormat="1" ht="13.5" customHeight="1" x14ac:dyDescent="0.15">
      <c r="E46" s="313" t="s">
        <v>463</v>
      </c>
      <c r="M46" s="313"/>
      <c r="N46" s="313"/>
      <c r="O46" s="199"/>
      <c r="P46" s="199"/>
      <c r="Q46" s="199"/>
      <c r="R46" s="199"/>
      <c r="S46" s="199"/>
      <c r="T46" s="199"/>
      <c r="U46" s="199"/>
      <c r="V46" s="313"/>
    </row>
    <row r="47" spans="1:22" s="179" customFormat="1" ht="13.5" customHeight="1" x14ac:dyDescent="0.15">
      <c r="E47" s="313" t="s">
        <v>464</v>
      </c>
      <c r="G47" s="323" t="s">
        <v>546</v>
      </c>
      <c r="M47" s="313"/>
      <c r="N47" s="313"/>
      <c r="O47" s="199"/>
      <c r="P47" s="199"/>
      <c r="Q47" s="199"/>
      <c r="R47" s="199"/>
      <c r="S47" s="199"/>
      <c r="T47" s="199"/>
      <c r="U47" s="199"/>
      <c r="V47" s="313"/>
    </row>
    <row r="48" spans="1:22" s="179" customFormat="1" x14ac:dyDescent="0.15">
      <c r="E48" s="180"/>
      <c r="M48" s="313"/>
      <c r="N48" s="313"/>
      <c r="O48" s="199"/>
      <c r="P48" s="199"/>
      <c r="Q48" s="199"/>
      <c r="R48" s="199"/>
      <c r="S48" s="199"/>
      <c r="T48" s="199"/>
      <c r="U48" s="199"/>
      <c r="V48" s="313"/>
    </row>
    <row r="49" spans="5:22" s="179" customFormat="1" x14ac:dyDescent="0.15">
      <c r="E49" s="180"/>
      <c r="M49" s="313"/>
      <c r="N49" s="313"/>
      <c r="O49" s="199"/>
      <c r="P49" s="199"/>
      <c r="Q49" s="199"/>
      <c r="R49" s="199"/>
      <c r="S49" s="199"/>
      <c r="T49" s="199"/>
      <c r="U49" s="199"/>
      <c r="V49" s="313"/>
    </row>
    <row r="51" spans="5:22" s="179" customFormat="1" x14ac:dyDescent="0.15">
      <c r="E51" s="180"/>
      <c r="M51" s="313"/>
      <c r="N51" s="313"/>
      <c r="O51" s="199"/>
      <c r="P51" s="199"/>
      <c r="Q51" s="199"/>
      <c r="R51" s="199"/>
      <c r="S51" s="199"/>
      <c r="T51" s="199"/>
      <c r="U51" s="199"/>
      <c r="V51" s="313"/>
    </row>
    <row r="52" spans="5:22" s="179" customFormat="1" x14ac:dyDescent="0.15">
      <c r="E52" s="180"/>
      <c r="M52" s="313"/>
      <c r="N52" s="313"/>
      <c r="O52" s="199"/>
      <c r="P52" s="199"/>
      <c r="Q52" s="199"/>
      <c r="R52" s="199"/>
      <c r="S52" s="199"/>
      <c r="T52" s="199"/>
      <c r="U52" s="199"/>
      <c r="V52" s="313"/>
    </row>
    <row r="53" spans="5:22" s="179" customFormat="1" x14ac:dyDescent="0.15">
      <c r="E53" s="180"/>
      <c r="M53" s="313"/>
      <c r="N53" s="313"/>
      <c r="O53" s="199"/>
      <c r="P53" s="199"/>
      <c r="Q53" s="199"/>
      <c r="R53" s="199"/>
      <c r="S53" s="199"/>
      <c r="T53" s="199"/>
      <c r="U53" s="199"/>
      <c r="V53" s="313"/>
    </row>
    <row r="55" spans="5:22" s="179" customFormat="1" x14ac:dyDescent="0.15">
      <c r="E55" s="180"/>
      <c r="M55" s="313"/>
      <c r="N55" s="313"/>
      <c r="O55" s="199"/>
      <c r="P55" s="199"/>
      <c r="Q55" s="199"/>
      <c r="R55" s="199"/>
      <c r="S55" s="199"/>
      <c r="T55" s="199"/>
      <c r="U55" s="199"/>
      <c r="V55" s="313"/>
    </row>
    <row r="56" spans="5:22" s="179" customFormat="1" x14ac:dyDescent="0.15">
      <c r="E56" s="180"/>
      <c r="M56" s="313"/>
      <c r="N56" s="313"/>
      <c r="O56" s="199"/>
      <c r="P56" s="199"/>
      <c r="Q56" s="199"/>
      <c r="R56" s="199"/>
      <c r="S56" s="199"/>
      <c r="T56" s="199"/>
      <c r="U56" s="199"/>
      <c r="V56" s="313"/>
    </row>
    <row r="57" spans="5:22" s="179" customFormat="1" ht="20.25" customHeight="1" x14ac:dyDescent="0.15">
      <c r="E57" s="180"/>
      <c r="M57" s="313"/>
      <c r="N57" s="313"/>
      <c r="O57" s="199"/>
      <c r="P57" s="199"/>
      <c r="Q57" s="199"/>
      <c r="R57" s="199"/>
      <c r="S57" s="199"/>
      <c r="T57" s="199"/>
      <c r="U57" s="199"/>
      <c r="V57" s="313"/>
    </row>
    <row r="58" spans="5:22" s="179" customFormat="1" x14ac:dyDescent="0.15">
      <c r="E58" s="180"/>
      <c r="M58" s="313"/>
      <c r="N58" s="313"/>
      <c r="O58" s="199"/>
      <c r="P58" s="199"/>
      <c r="Q58" s="199"/>
      <c r="R58" s="199"/>
      <c r="S58" s="199"/>
      <c r="T58" s="199"/>
      <c r="U58" s="199"/>
      <c r="V58" s="313"/>
    </row>
    <row r="59" spans="5:22" s="179" customFormat="1" ht="20.25" customHeight="1" x14ac:dyDescent="0.15">
      <c r="E59" s="180"/>
      <c r="M59" s="313"/>
      <c r="N59" s="313"/>
      <c r="O59" s="199"/>
      <c r="P59" s="199"/>
      <c r="Q59" s="199"/>
      <c r="R59" s="199"/>
      <c r="S59" s="199"/>
      <c r="T59" s="199"/>
      <c r="U59" s="199"/>
      <c r="V59" s="313"/>
    </row>
    <row r="60" spans="5:22" ht="20.25" customHeight="1" x14ac:dyDescent="0.15"/>
    <row r="61" spans="5:22" ht="20.25" customHeight="1" x14ac:dyDescent="0.15"/>
    <row r="62" spans="5:22" ht="20.25" customHeight="1" x14ac:dyDescent="0.15"/>
    <row r="63" spans="5:22" ht="20.25" customHeight="1" x14ac:dyDescent="0.15"/>
    <row r="64" spans="5:22" ht="20.25" customHeight="1" x14ac:dyDescent="0.15"/>
    <row r="69" spans="5:22" s="179" customFormat="1" ht="20.25" customHeight="1" x14ac:dyDescent="0.15">
      <c r="E69" s="180"/>
      <c r="M69" s="313"/>
      <c r="N69" s="313"/>
      <c r="O69" s="199"/>
      <c r="P69" s="199"/>
      <c r="Q69" s="199"/>
      <c r="R69" s="199"/>
      <c r="S69" s="199"/>
      <c r="T69" s="199"/>
      <c r="U69" s="199"/>
      <c r="V69" s="199"/>
    </row>
    <row r="71" spans="5:22" s="179" customFormat="1" ht="20.25" customHeight="1" x14ac:dyDescent="0.15">
      <c r="E71" s="180"/>
      <c r="M71" s="313"/>
      <c r="N71" s="313"/>
      <c r="O71" s="199"/>
      <c r="P71" s="199"/>
      <c r="Q71" s="199"/>
      <c r="R71" s="199"/>
      <c r="S71" s="199"/>
      <c r="T71" s="199"/>
      <c r="U71" s="199"/>
      <c r="V71" s="199"/>
    </row>
    <row r="72" spans="5:22" s="179" customFormat="1" ht="20.25" customHeight="1" x14ac:dyDescent="0.15">
      <c r="E72" s="180"/>
      <c r="M72" s="313"/>
      <c r="N72" s="313"/>
      <c r="O72" s="199"/>
      <c r="P72" s="199"/>
      <c r="Q72" s="199"/>
      <c r="R72" s="199"/>
      <c r="S72" s="199"/>
      <c r="T72" s="199"/>
      <c r="U72" s="199"/>
      <c r="V72" s="199"/>
    </row>
    <row r="73" spans="5:22" s="179" customFormat="1" ht="20.25" customHeight="1" x14ac:dyDescent="0.15">
      <c r="E73" s="180"/>
      <c r="M73" s="313"/>
      <c r="N73" s="313"/>
      <c r="O73" s="199"/>
      <c r="P73" s="199"/>
      <c r="Q73" s="199"/>
      <c r="R73" s="199"/>
      <c r="S73" s="199"/>
      <c r="T73" s="199"/>
      <c r="U73" s="199"/>
      <c r="V73" s="199"/>
    </row>
    <row r="82" spans="5:22" s="179" customFormat="1" ht="14.25" customHeight="1" x14ac:dyDescent="0.15">
      <c r="E82" s="180"/>
      <c r="M82" s="313"/>
      <c r="N82" s="313"/>
      <c r="O82" s="199"/>
      <c r="P82" s="199"/>
      <c r="Q82" s="199"/>
      <c r="R82" s="199"/>
      <c r="S82" s="199"/>
      <c r="T82" s="199"/>
      <c r="U82" s="199"/>
      <c r="V82" s="199"/>
    </row>
    <row r="90" spans="5:22" s="179" customFormat="1" ht="23.25" customHeight="1" x14ac:dyDescent="0.15">
      <c r="E90" s="180"/>
      <c r="M90" s="313"/>
      <c r="N90" s="313"/>
      <c r="O90" s="199"/>
      <c r="P90" s="199"/>
      <c r="Q90" s="199"/>
      <c r="R90" s="199"/>
      <c r="S90" s="199"/>
      <c r="T90" s="199"/>
      <c r="U90" s="199"/>
      <c r="V90" s="199"/>
    </row>
  </sheetData>
  <mergeCells count="27">
    <mergeCell ref="K39:K41"/>
    <mergeCell ref="B42:D42"/>
    <mergeCell ref="C43:E43"/>
    <mergeCell ref="B45:D45"/>
    <mergeCell ref="N25:T26"/>
    <mergeCell ref="H30:I30"/>
    <mergeCell ref="K30:K32"/>
    <mergeCell ref="C33:D38"/>
    <mergeCell ref="C39:D41"/>
    <mergeCell ref="E39:E41"/>
    <mergeCell ref="F39:F41"/>
    <mergeCell ref="G39:G41"/>
    <mergeCell ref="H39:H41"/>
    <mergeCell ref="I39:I41"/>
    <mergeCell ref="J39:J41"/>
    <mergeCell ref="F30:G30"/>
    <mergeCell ref="C24:E24"/>
    <mergeCell ref="C27:E27"/>
    <mergeCell ref="C28:E28"/>
    <mergeCell ref="C29:E29"/>
    <mergeCell ref="B30:B32"/>
    <mergeCell ref="C23:E23"/>
    <mergeCell ref="G3:I3"/>
    <mergeCell ref="G4:I4"/>
    <mergeCell ref="J7:L7"/>
    <mergeCell ref="C14:K16"/>
    <mergeCell ref="C19:K19"/>
  </mergeCells>
  <phoneticPr fontId="1"/>
  <hyperlinks>
    <hyperlink ref="N32" location="提出書類一覧!A1" display="提出書類一覧に戻る"/>
  </hyperlinks>
  <pageMargins left="0.35433070866141736" right="0.11811023622047245"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M51"/>
  <sheetViews>
    <sheetView showGridLines="0" view="pageBreakPreview" zoomScale="90" zoomScaleNormal="100" zoomScaleSheetLayoutView="90" workbookViewId="0">
      <selection activeCell="AI40" sqref="AI40"/>
    </sheetView>
  </sheetViews>
  <sheetFormatPr defaultRowHeight="13.5" x14ac:dyDescent="0.15"/>
  <cols>
    <col min="1" max="3" width="3.125" style="356" customWidth="1"/>
    <col min="4" max="4" width="7.875" style="356" customWidth="1"/>
    <col min="5" max="27" width="3.625" style="356" customWidth="1"/>
    <col min="28" max="28" width="8.5" style="356" customWidth="1"/>
    <col min="29" max="38" width="3.125" style="356" customWidth="1"/>
    <col min="39" max="256" width="9" style="356"/>
    <col min="257" max="259" width="3.125" style="356" customWidth="1"/>
    <col min="260" max="260" width="7.875" style="356" customWidth="1"/>
    <col min="261" max="283" width="3.625" style="356" customWidth="1"/>
    <col min="284" max="284" width="8.5" style="356" customWidth="1"/>
    <col min="285" max="294" width="3.125" style="356" customWidth="1"/>
    <col min="295" max="512" width="9" style="356"/>
    <col min="513" max="515" width="3.125" style="356" customWidth="1"/>
    <col min="516" max="516" width="7.875" style="356" customWidth="1"/>
    <col min="517" max="539" width="3.625" style="356" customWidth="1"/>
    <col min="540" max="540" width="8.5" style="356" customWidth="1"/>
    <col min="541" max="550" width="3.125" style="356" customWidth="1"/>
    <col min="551" max="768" width="9" style="356"/>
    <col min="769" max="771" width="3.125" style="356" customWidth="1"/>
    <col min="772" max="772" width="7.875" style="356" customWidth="1"/>
    <col min="773" max="795" width="3.625" style="356" customWidth="1"/>
    <col min="796" max="796" width="8.5" style="356" customWidth="1"/>
    <col min="797" max="806" width="3.125" style="356" customWidth="1"/>
    <col min="807" max="1024" width="9" style="356"/>
    <col min="1025" max="1027" width="3.125" style="356" customWidth="1"/>
    <col min="1028" max="1028" width="7.875" style="356" customWidth="1"/>
    <col min="1029" max="1051" width="3.625" style="356" customWidth="1"/>
    <col min="1052" max="1052" width="8.5" style="356" customWidth="1"/>
    <col min="1053" max="1062" width="3.125" style="356" customWidth="1"/>
    <col min="1063" max="1280" width="9" style="356"/>
    <col min="1281" max="1283" width="3.125" style="356" customWidth="1"/>
    <col min="1284" max="1284" width="7.875" style="356" customWidth="1"/>
    <col min="1285" max="1307" width="3.625" style="356" customWidth="1"/>
    <col min="1308" max="1308" width="8.5" style="356" customWidth="1"/>
    <col min="1309" max="1318" width="3.125" style="356" customWidth="1"/>
    <col min="1319" max="1536" width="9" style="356"/>
    <col min="1537" max="1539" width="3.125" style="356" customWidth="1"/>
    <col min="1540" max="1540" width="7.875" style="356" customWidth="1"/>
    <col min="1541" max="1563" width="3.625" style="356" customWidth="1"/>
    <col min="1564" max="1564" width="8.5" style="356" customWidth="1"/>
    <col min="1565" max="1574" width="3.125" style="356" customWidth="1"/>
    <col min="1575" max="1792" width="9" style="356"/>
    <col min="1793" max="1795" width="3.125" style="356" customWidth="1"/>
    <col min="1796" max="1796" width="7.875" style="356" customWidth="1"/>
    <col min="1797" max="1819" width="3.625" style="356" customWidth="1"/>
    <col min="1820" max="1820" width="8.5" style="356" customWidth="1"/>
    <col min="1821" max="1830" width="3.125" style="356" customWidth="1"/>
    <col min="1831" max="2048" width="9" style="356"/>
    <col min="2049" max="2051" width="3.125" style="356" customWidth="1"/>
    <col min="2052" max="2052" width="7.875" style="356" customWidth="1"/>
    <col min="2053" max="2075" width="3.625" style="356" customWidth="1"/>
    <col min="2076" max="2076" width="8.5" style="356" customWidth="1"/>
    <col min="2077" max="2086" width="3.125" style="356" customWidth="1"/>
    <col min="2087" max="2304" width="9" style="356"/>
    <col min="2305" max="2307" width="3.125" style="356" customWidth="1"/>
    <col min="2308" max="2308" width="7.875" style="356" customWidth="1"/>
    <col min="2309" max="2331" width="3.625" style="356" customWidth="1"/>
    <col min="2332" max="2332" width="8.5" style="356" customWidth="1"/>
    <col min="2333" max="2342" width="3.125" style="356" customWidth="1"/>
    <col min="2343" max="2560" width="9" style="356"/>
    <col min="2561" max="2563" width="3.125" style="356" customWidth="1"/>
    <col min="2564" max="2564" width="7.875" style="356" customWidth="1"/>
    <col min="2565" max="2587" width="3.625" style="356" customWidth="1"/>
    <col min="2588" max="2588" width="8.5" style="356" customWidth="1"/>
    <col min="2589" max="2598" width="3.125" style="356" customWidth="1"/>
    <col min="2599" max="2816" width="9" style="356"/>
    <col min="2817" max="2819" width="3.125" style="356" customWidth="1"/>
    <col min="2820" max="2820" width="7.875" style="356" customWidth="1"/>
    <col min="2821" max="2843" width="3.625" style="356" customWidth="1"/>
    <col min="2844" max="2844" width="8.5" style="356" customWidth="1"/>
    <col min="2845" max="2854" width="3.125" style="356" customWidth="1"/>
    <col min="2855" max="3072" width="9" style="356"/>
    <col min="3073" max="3075" width="3.125" style="356" customWidth="1"/>
    <col min="3076" max="3076" width="7.875" style="356" customWidth="1"/>
    <col min="3077" max="3099" width="3.625" style="356" customWidth="1"/>
    <col min="3100" max="3100" width="8.5" style="356" customWidth="1"/>
    <col min="3101" max="3110" width="3.125" style="356" customWidth="1"/>
    <col min="3111" max="3328" width="9" style="356"/>
    <col min="3329" max="3331" width="3.125" style="356" customWidth="1"/>
    <col min="3332" max="3332" width="7.875" style="356" customWidth="1"/>
    <col min="3333" max="3355" width="3.625" style="356" customWidth="1"/>
    <col min="3356" max="3356" width="8.5" style="356" customWidth="1"/>
    <col min="3357" max="3366" width="3.125" style="356" customWidth="1"/>
    <col min="3367" max="3584" width="9" style="356"/>
    <col min="3585" max="3587" width="3.125" style="356" customWidth="1"/>
    <col min="3588" max="3588" width="7.875" style="356" customWidth="1"/>
    <col min="3589" max="3611" width="3.625" style="356" customWidth="1"/>
    <col min="3612" max="3612" width="8.5" style="356" customWidth="1"/>
    <col min="3613" max="3622" width="3.125" style="356" customWidth="1"/>
    <col min="3623" max="3840" width="9" style="356"/>
    <col min="3841" max="3843" width="3.125" style="356" customWidth="1"/>
    <col min="3844" max="3844" width="7.875" style="356" customWidth="1"/>
    <col min="3845" max="3867" width="3.625" style="356" customWidth="1"/>
    <col min="3868" max="3868" width="8.5" style="356" customWidth="1"/>
    <col min="3869" max="3878" width="3.125" style="356" customWidth="1"/>
    <col min="3879" max="4096" width="9" style="356"/>
    <col min="4097" max="4099" width="3.125" style="356" customWidth="1"/>
    <col min="4100" max="4100" width="7.875" style="356" customWidth="1"/>
    <col min="4101" max="4123" width="3.625" style="356" customWidth="1"/>
    <col min="4124" max="4124" width="8.5" style="356" customWidth="1"/>
    <col min="4125" max="4134" width="3.125" style="356" customWidth="1"/>
    <col min="4135" max="4352" width="9" style="356"/>
    <col min="4353" max="4355" width="3.125" style="356" customWidth="1"/>
    <col min="4356" max="4356" width="7.875" style="356" customWidth="1"/>
    <col min="4357" max="4379" width="3.625" style="356" customWidth="1"/>
    <col min="4380" max="4380" width="8.5" style="356" customWidth="1"/>
    <col min="4381" max="4390" width="3.125" style="356" customWidth="1"/>
    <col min="4391" max="4608" width="9" style="356"/>
    <col min="4609" max="4611" width="3.125" style="356" customWidth="1"/>
    <col min="4612" max="4612" width="7.875" style="356" customWidth="1"/>
    <col min="4613" max="4635" width="3.625" style="356" customWidth="1"/>
    <col min="4636" max="4636" width="8.5" style="356" customWidth="1"/>
    <col min="4637" max="4646" width="3.125" style="356" customWidth="1"/>
    <col min="4647" max="4864" width="9" style="356"/>
    <col min="4865" max="4867" width="3.125" style="356" customWidth="1"/>
    <col min="4868" max="4868" width="7.875" style="356" customWidth="1"/>
    <col min="4869" max="4891" width="3.625" style="356" customWidth="1"/>
    <col min="4892" max="4892" width="8.5" style="356" customWidth="1"/>
    <col min="4893" max="4902" width="3.125" style="356" customWidth="1"/>
    <col min="4903" max="5120" width="9" style="356"/>
    <col min="5121" max="5123" width="3.125" style="356" customWidth="1"/>
    <col min="5124" max="5124" width="7.875" style="356" customWidth="1"/>
    <col min="5125" max="5147" width="3.625" style="356" customWidth="1"/>
    <col min="5148" max="5148" width="8.5" style="356" customWidth="1"/>
    <col min="5149" max="5158" width="3.125" style="356" customWidth="1"/>
    <col min="5159" max="5376" width="9" style="356"/>
    <col min="5377" max="5379" width="3.125" style="356" customWidth="1"/>
    <col min="5380" max="5380" width="7.875" style="356" customWidth="1"/>
    <col min="5381" max="5403" width="3.625" style="356" customWidth="1"/>
    <col min="5404" max="5404" width="8.5" style="356" customWidth="1"/>
    <col min="5405" max="5414" width="3.125" style="356" customWidth="1"/>
    <col min="5415" max="5632" width="9" style="356"/>
    <col min="5633" max="5635" width="3.125" style="356" customWidth="1"/>
    <col min="5636" max="5636" width="7.875" style="356" customWidth="1"/>
    <col min="5637" max="5659" width="3.625" style="356" customWidth="1"/>
    <col min="5660" max="5660" width="8.5" style="356" customWidth="1"/>
    <col min="5661" max="5670" width="3.125" style="356" customWidth="1"/>
    <col min="5671" max="5888" width="9" style="356"/>
    <col min="5889" max="5891" width="3.125" style="356" customWidth="1"/>
    <col min="5892" max="5892" width="7.875" style="356" customWidth="1"/>
    <col min="5893" max="5915" width="3.625" style="356" customWidth="1"/>
    <col min="5916" max="5916" width="8.5" style="356" customWidth="1"/>
    <col min="5917" max="5926" width="3.125" style="356" customWidth="1"/>
    <col min="5927" max="6144" width="9" style="356"/>
    <col min="6145" max="6147" width="3.125" style="356" customWidth="1"/>
    <col min="6148" max="6148" width="7.875" style="356" customWidth="1"/>
    <col min="6149" max="6171" width="3.625" style="356" customWidth="1"/>
    <col min="6172" max="6172" width="8.5" style="356" customWidth="1"/>
    <col min="6173" max="6182" width="3.125" style="356" customWidth="1"/>
    <col min="6183" max="6400" width="9" style="356"/>
    <col min="6401" max="6403" width="3.125" style="356" customWidth="1"/>
    <col min="6404" max="6404" width="7.875" style="356" customWidth="1"/>
    <col min="6405" max="6427" width="3.625" style="356" customWidth="1"/>
    <col min="6428" max="6428" width="8.5" style="356" customWidth="1"/>
    <col min="6429" max="6438" width="3.125" style="356" customWidth="1"/>
    <col min="6439" max="6656" width="9" style="356"/>
    <col min="6657" max="6659" width="3.125" style="356" customWidth="1"/>
    <col min="6660" max="6660" width="7.875" style="356" customWidth="1"/>
    <col min="6661" max="6683" width="3.625" style="356" customWidth="1"/>
    <col min="6684" max="6684" width="8.5" style="356" customWidth="1"/>
    <col min="6685" max="6694" width="3.125" style="356" customWidth="1"/>
    <col min="6695" max="6912" width="9" style="356"/>
    <col min="6913" max="6915" width="3.125" style="356" customWidth="1"/>
    <col min="6916" max="6916" width="7.875" style="356" customWidth="1"/>
    <col min="6917" max="6939" width="3.625" style="356" customWidth="1"/>
    <col min="6940" max="6940" width="8.5" style="356" customWidth="1"/>
    <col min="6941" max="6950" width="3.125" style="356" customWidth="1"/>
    <col min="6951" max="7168" width="9" style="356"/>
    <col min="7169" max="7171" width="3.125" style="356" customWidth="1"/>
    <col min="7172" max="7172" width="7.875" style="356" customWidth="1"/>
    <col min="7173" max="7195" width="3.625" style="356" customWidth="1"/>
    <col min="7196" max="7196" width="8.5" style="356" customWidth="1"/>
    <col min="7197" max="7206" width="3.125" style="356" customWidth="1"/>
    <col min="7207" max="7424" width="9" style="356"/>
    <col min="7425" max="7427" width="3.125" style="356" customWidth="1"/>
    <col min="7428" max="7428" width="7.875" style="356" customWidth="1"/>
    <col min="7429" max="7451" width="3.625" style="356" customWidth="1"/>
    <col min="7452" max="7452" width="8.5" style="356" customWidth="1"/>
    <col min="7453" max="7462" width="3.125" style="356" customWidth="1"/>
    <col min="7463" max="7680" width="9" style="356"/>
    <col min="7681" max="7683" width="3.125" style="356" customWidth="1"/>
    <col min="7684" max="7684" width="7.875" style="356" customWidth="1"/>
    <col min="7685" max="7707" width="3.625" style="356" customWidth="1"/>
    <col min="7708" max="7708" width="8.5" style="356" customWidth="1"/>
    <col min="7709" max="7718" width="3.125" style="356" customWidth="1"/>
    <col min="7719" max="7936" width="9" style="356"/>
    <col min="7937" max="7939" width="3.125" style="356" customWidth="1"/>
    <col min="7940" max="7940" width="7.875" style="356" customWidth="1"/>
    <col min="7941" max="7963" width="3.625" style="356" customWidth="1"/>
    <col min="7964" max="7964" width="8.5" style="356" customWidth="1"/>
    <col min="7965" max="7974" width="3.125" style="356" customWidth="1"/>
    <col min="7975" max="8192" width="9" style="356"/>
    <col min="8193" max="8195" width="3.125" style="356" customWidth="1"/>
    <col min="8196" max="8196" width="7.875" style="356" customWidth="1"/>
    <col min="8197" max="8219" width="3.625" style="356" customWidth="1"/>
    <col min="8220" max="8220" width="8.5" style="356" customWidth="1"/>
    <col min="8221" max="8230" width="3.125" style="356" customWidth="1"/>
    <col min="8231" max="8448" width="9" style="356"/>
    <col min="8449" max="8451" width="3.125" style="356" customWidth="1"/>
    <col min="8452" max="8452" width="7.875" style="356" customWidth="1"/>
    <col min="8453" max="8475" width="3.625" style="356" customWidth="1"/>
    <col min="8476" max="8476" width="8.5" style="356" customWidth="1"/>
    <col min="8477" max="8486" width="3.125" style="356" customWidth="1"/>
    <col min="8487" max="8704" width="9" style="356"/>
    <col min="8705" max="8707" width="3.125" style="356" customWidth="1"/>
    <col min="8708" max="8708" width="7.875" style="356" customWidth="1"/>
    <col min="8709" max="8731" width="3.625" style="356" customWidth="1"/>
    <col min="8732" max="8732" width="8.5" style="356" customWidth="1"/>
    <col min="8733" max="8742" width="3.125" style="356" customWidth="1"/>
    <col min="8743" max="8960" width="9" style="356"/>
    <col min="8961" max="8963" width="3.125" style="356" customWidth="1"/>
    <col min="8964" max="8964" width="7.875" style="356" customWidth="1"/>
    <col min="8965" max="8987" width="3.625" style="356" customWidth="1"/>
    <col min="8988" max="8988" width="8.5" style="356" customWidth="1"/>
    <col min="8989" max="8998" width="3.125" style="356" customWidth="1"/>
    <col min="8999" max="9216" width="9" style="356"/>
    <col min="9217" max="9219" width="3.125" style="356" customWidth="1"/>
    <col min="9220" max="9220" width="7.875" style="356" customWidth="1"/>
    <col min="9221" max="9243" width="3.625" style="356" customWidth="1"/>
    <col min="9244" max="9244" width="8.5" style="356" customWidth="1"/>
    <col min="9245" max="9254" width="3.125" style="356" customWidth="1"/>
    <col min="9255" max="9472" width="9" style="356"/>
    <col min="9473" max="9475" width="3.125" style="356" customWidth="1"/>
    <col min="9476" max="9476" width="7.875" style="356" customWidth="1"/>
    <col min="9477" max="9499" width="3.625" style="356" customWidth="1"/>
    <col min="9500" max="9500" width="8.5" style="356" customWidth="1"/>
    <col min="9501" max="9510" width="3.125" style="356" customWidth="1"/>
    <col min="9511" max="9728" width="9" style="356"/>
    <col min="9729" max="9731" width="3.125" style="356" customWidth="1"/>
    <col min="9732" max="9732" width="7.875" style="356" customWidth="1"/>
    <col min="9733" max="9755" width="3.625" style="356" customWidth="1"/>
    <col min="9756" max="9756" width="8.5" style="356" customWidth="1"/>
    <col min="9757" max="9766" width="3.125" style="356" customWidth="1"/>
    <col min="9767" max="9984" width="9" style="356"/>
    <col min="9985" max="9987" width="3.125" style="356" customWidth="1"/>
    <col min="9988" max="9988" width="7.875" style="356" customWidth="1"/>
    <col min="9989" max="10011" width="3.625" style="356" customWidth="1"/>
    <col min="10012" max="10012" width="8.5" style="356" customWidth="1"/>
    <col min="10013" max="10022" width="3.125" style="356" customWidth="1"/>
    <col min="10023" max="10240" width="9" style="356"/>
    <col min="10241" max="10243" width="3.125" style="356" customWidth="1"/>
    <col min="10244" max="10244" width="7.875" style="356" customWidth="1"/>
    <col min="10245" max="10267" width="3.625" style="356" customWidth="1"/>
    <col min="10268" max="10268" width="8.5" style="356" customWidth="1"/>
    <col min="10269" max="10278" width="3.125" style="356" customWidth="1"/>
    <col min="10279" max="10496" width="9" style="356"/>
    <col min="10497" max="10499" width="3.125" style="356" customWidth="1"/>
    <col min="10500" max="10500" width="7.875" style="356" customWidth="1"/>
    <col min="10501" max="10523" width="3.625" style="356" customWidth="1"/>
    <col min="10524" max="10524" width="8.5" style="356" customWidth="1"/>
    <col min="10525" max="10534" width="3.125" style="356" customWidth="1"/>
    <col min="10535" max="10752" width="9" style="356"/>
    <col min="10753" max="10755" width="3.125" style="356" customWidth="1"/>
    <col min="10756" max="10756" width="7.875" style="356" customWidth="1"/>
    <col min="10757" max="10779" width="3.625" style="356" customWidth="1"/>
    <col min="10780" max="10780" width="8.5" style="356" customWidth="1"/>
    <col min="10781" max="10790" width="3.125" style="356" customWidth="1"/>
    <col min="10791" max="11008" width="9" style="356"/>
    <col min="11009" max="11011" width="3.125" style="356" customWidth="1"/>
    <col min="11012" max="11012" width="7.875" style="356" customWidth="1"/>
    <col min="11013" max="11035" width="3.625" style="356" customWidth="1"/>
    <col min="11036" max="11036" width="8.5" style="356" customWidth="1"/>
    <col min="11037" max="11046" width="3.125" style="356" customWidth="1"/>
    <col min="11047" max="11264" width="9" style="356"/>
    <col min="11265" max="11267" width="3.125" style="356" customWidth="1"/>
    <col min="11268" max="11268" width="7.875" style="356" customWidth="1"/>
    <col min="11269" max="11291" width="3.625" style="356" customWidth="1"/>
    <col min="11292" max="11292" width="8.5" style="356" customWidth="1"/>
    <col min="11293" max="11302" width="3.125" style="356" customWidth="1"/>
    <col min="11303" max="11520" width="9" style="356"/>
    <col min="11521" max="11523" width="3.125" style="356" customWidth="1"/>
    <col min="11524" max="11524" width="7.875" style="356" customWidth="1"/>
    <col min="11525" max="11547" width="3.625" style="356" customWidth="1"/>
    <col min="11548" max="11548" width="8.5" style="356" customWidth="1"/>
    <col min="11549" max="11558" width="3.125" style="356" customWidth="1"/>
    <col min="11559" max="11776" width="9" style="356"/>
    <col min="11777" max="11779" width="3.125" style="356" customWidth="1"/>
    <col min="11780" max="11780" width="7.875" style="356" customWidth="1"/>
    <col min="11781" max="11803" width="3.625" style="356" customWidth="1"/>
    <col min="11804" max="11804" width="8.5" style="356" customWidth="1"/>
    <col min="11805" max="11814" width="3.125" style="356" customWidth="1"/>
    <col min="11815" max="12032" width="9" style="356"/>
    <col min="12033" max="12035" width="3.125" style="356" customWidth="1"/>
    <col min="12036" max="12036" width="7.875" style="356" customWidth="1"/>
    <col min="12037" max="12059" width="3.625" style="356" customWidth="1"/>
    <col min="12060" max="12060" width="8.5" style="356" customWidth="1"/>
    <col min="12061" max="12070" width="3.125" style="356" customWidth="1"/>
    <col min="12071" max="12288" width="9" style="356"/>
    <col min="12289" max="12291" width="3.125" style="356" customWidth="1"/>
    <col min="12292" max="12292" width="7.875" style="356" customWidth="1"/>
    <col min="12293" max="12315" width="3.625" style="356" customWidth="1"/>
    <col min="12316" max="12316" width="8.5" style="356" customWidth="1"/>
    <col min="12317" max="12326" width="3.125" style="356" customWidth="1"/>
    <col min="12327" max="12544" width="9" style="356"/>
    <col min="12545" max="12547" width="3.125" style="356" customWidth="1"/>
    <col min="12548" max="12548" width="7.875" style="356" customWidth="1"/>
    <col min="12549" max="12571" width="3.625" style="356" customWidth="1"/>
    <col min="12572" max="12572" width="8.5" style="356" customWidth="1"/>
    <col min="12573" max="12582" width="3.125" style="356" customWidth="1"/>
    <col min="12583" max="12800" width="9" style="356"/>
    <col min="12801" max="12803" width="3.125" style="356" customWidth="1"/>
    <col min="12804" max="12804" width="7.875" style="356" customWidth="1"/>
    <col min="12805" max="12827" width="3.625" style="356" customWidth="1"/>
    <col min="12828" max="12828" width="8.5" style="356" customWidth="1"/>
    <col min="12829" max="12838" width="3.125" style="356" customWidth="1"/>
    <col min="12839" max="13056" width="9" style="356"/>
    <col min="13057" max="13059" width="3.125" style="356" customWidth="1"/>
    <col min="13060" max="13060" width="7.875" style="356" customWidth="1"/>
    <col min="13061" max="13083" width="3.625" style="356" customWidth="1"/>
    <col min="13084" max="13084" width="8.5" style="356" customWidth="1"/>
    <col min="13085" max="13094" width="3.125" style="356" customWidth="1"/>
    <col min="13095" max="13312" width="9" style="356"/>
    <col min="13313" max="13315" width="3.125" style="356" customWidth="1"/>
    <col min="13316" max="13316" width="7.875" style="356" customWidth="1"/>
    <col min="13317" max="13339" width="3.625" style="356" customWidth="1"/>
    <col min="13340" max="13340" width="8.5" style="356" customWidth="1"/>
    <col min="13341" max="13350" width="3.125" style="356" customWidth="1"/>
    <col min="13351" max="13568" width="9" style="356"/>
    <col min="13569" max="13571" width="3.125" style="356" customWidth="1"/>
    <col min="13572" max="13572" width="7.875" style="356" customWidth="1"/>
    <col min="13573" max="13595" width="3.625" style="356" customWidth="1"/>
    <col min="13596" max="13596" width="8.5" style="356" customWidth="1"/>
    <col min="13597" max="13606" width="3.125" style="356" customWidth="1"/>
    <col min="13607" max="13824" width="9" style="356"/>
    <col min="13825" max="13827" width="3.125" style="356" customWidth="1"/>
    <col min="13828" max="13828" width="7.875" style="356" customWidth="1"/>
    <col min="13829" max="13851" width="3.625" style="356" customWidth="1"/>
    <col min="13852" max="13852" width="8.5" style="356" customWidth="1"/>
    <col min="13853" max="13862" width="3.125" style="356" customWidth="1"/>
    <col min="13863" max="14080" width="9" style="356"/>
    <col min="14081" max="14083" width="3.125" style="356" customWidth="1"/>
    <col min="14084" max="14084" width="7.875" style="356" customWidth="1"/>
    <col min="14085" max="14107" width="3.625" style="356" customWidth="1"/>
    <col min="14108" max="14108" width="8.5" style="356" customWidth="1"/>
    <col min="14109" max="14118" width="3.125" style="356" customWidth="1"/>
    <col min="14119" max="14336" width="9" style="356"/>
    <col min="14337" max="14339" width="3.125" style="356" customWidth="1"/>
    <col min="14340" max="14340" width="7.875" style="356" customWidth="1"/>
    <col min="14341" max="14363" width="3.625" style="356" customWidth="1"/>
    <col min="14364" max="14364" width="8.5" style="356" customWidth="1"/>
    <col min="14365" max="14374" width="3.125" style="356" customWidth="1"/>
    <col min="14375" max="14592" width="9" style="356"/>
    <col min="14593" max="14595" width="3.125" style="356" customWidth="1"/>
    <col min="14596" max="14596" width="7.875" style="356" customWidth="1"/>
    <col min="14597" max="14619" width="3.625" style="356" customWidth="1"/>
    <col min="14620" max="14620" width="8.5" style="356" customWidth="1"/>
    <col min="14621" max="14630" width="3.125" style="356" customWidth="1"/>
    <col min="14631" max="14848" width="9" style="356"/>
    <col min="14849" max="14851" width="3.125" style="356" customWidth="1"/>
    <col min="14852" max="14852" width="7.875" style="356" customWidth="1"/>
    <col min="14853" max="14875" width="3.625" style="356" customWidth="1"/>
    <col min="14876" max="14876" width="8.5" style="356" customWidth="1"/>
    <col min="14877" max="14886" width="3.125" style="356" customWidth="1"/>
    <col min="14887" max="15104" width="9" style="356"/>
    <col min="15105" max="15107" width="3.125" style="356" customWidth="1"/>
    <col min="15108" max="15108" width="7.875" style="356" customWidth="1"/>
    <col min="15109" max="15131" width="3.625" style="356" customWidth="1"/>
    <col min="15132" max="15132" width="8.5" style="356" customWidth="1"/>
    <col min="15133" max="15142" width="3.125" style="356" customWidth="1"/>
    <col min="15143" max="15360" width="9" style="356"/>
    <col min="15361" max="15363" width="3.125" style="356" customWidth="1"/>
    <col min="15364" max="15364" width="7.875" style="356" customWidth="1"/>
    <col min="15365" max="15387" width="3.625" style="356" customWidth="1"/>
    <col min="15388" max="15388" width="8.5" style="356" customWidth="1"/>
    <col min="15389" max="15398" width="3.125" style="356" customWidth="1"/>
    <col min="15399" max="15616" width="9" style="356"/>
    <col min="15617" max="15619" width="3.125" style="356" customWidth="1"/>
    <col min="15620" max="15620" width="7.875" style="356" customWidth="1"/>
    <col min="15621" max="15643" width="3.625" style="356" customWidth="1"/>
    <col min="15644" max="15644" width="8.5" style="356" customWidth="1"/>
    <col min="15645" max="15654" width="3.125" style="356" customWidth="1"/>
    <col min="15655" max="15872" width="9" style="356"/>
    <col min="15873" max="15875" width="3.125" style="356" customWidth="1"/>
    <col min="15876" max="15876" width="7.875" style="356" customWidth="1"/>
    <col min="15877" max="15899" width="3.625" style="356" customWidth="1"/>
    <col min="15900" max="15900" width="8.5" style="356" customWidth="1"/>
    <col min="15901" max="15910" width="3.125" style="356" customWidth="1"/>
    <col min="15911" max="16128" width="9" style="356"/>
    <col min="16129" max="16131" width="3.125" style="356" customWidth="1"/>
    <col min="16132" max="16132" width="7.875" style="356" customWidth="1"/>
    <col min="16133" max="16155" width="3.625" style="356" customWidth="1"/>
    <col min="16156" max="16156" width="8.5" style="356" customWidth="1"/>
    <col min="16157" max="16166" width="3.125" style="356" customWidth="1"/>
    <col min="16167" max="16384" width="9" style="356"/>
  </cols>
  <sheetData>
    <row r="3" spans="1:36" ht="18.75" x14ac:dyDescent="0.15">
      <c r="B3" s="885" t="s">
        <v>552</v>
      </c>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row>
    <row r="4" spans="1:36" ht="14.25" thickBot="1" x14ac:dyDescent="0.2">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row>
    <row r="5" spans="1:36" ht="15" thickTop="1" x14ac:dyDescent="0.15">
      <c r="A5" s="345" t="s">
        <v>553</v>
      </c>
      <c r="B5" s="358"/>
      <c r="C5" s="358"/>
      <c r="D5" s="358"/>
      <c r="E5" s="395" t="s">
        <v>591</v>
      </c>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775" t="s">
        <v>89</v>
      </c>
      <c r="AF5" s="776"/>
      <c r="AG5" s="776"/>
      <c r="AH5" s="776"/>
      <c r="AI5" s="776"/>
      <c r="AJ5" s="777"/>
    </row>
    <row r="6" spans="1:36" ht="14.25" thickBot="1" x14ac:dyDescent="0.2">
      <c r="AE6" s="778"/>
      <c r="AF6" s="779"/>
      <c r="AG6" s="779"/>
      <c r="AH6" s="779"/>
      <c r="AI6" s="779"/>
      <c r="AJ6" s="780"/>
    </row>
    <row r="7" spans="1:36" ht="15" thickTop="1" x14ac:dyDescent="0.15">
      <c r="A7" s="346" t="s">
        <v>554</v>
      </c>
      <c r="B7" s="359"/>
      <c r="C7" s="348" t="s">
        <v>555</v>
      </c>
      <c r="D7" s="355"/>
      <c r="E7" s="355"/>
      <c r="AE7" s="324"/>
      <c r="AF7" s="324"/>
      <c r="AG7" s="324"/>
      <c r="AH7" s="324"/>
      <c r="AI7" s="324"/>
      <c r="AJ7" s="324"/>
    </row>
    <row r="8" spans="1:36" ht="28.5" customHeight="1" x14ac:dyDescent="0.15">
      <c r="B8" s="886" t="s">
        <v>556</v>
      </c>
      <c r="C8" s="887"/>
      <c r="D8" s="887"/>
      <c r="E8" s="887"/>
      <c r="F8" s="887"/>
      <c r="G8" s="888"/>
      <c r="H8" s="886" t="s">
        <v>557</v>
      </c>
      <c r="I8" s="887"/>
      <c r="J8" s="887"/>
      <c r="K8" s="887"/>
      <c r="L8" s="888"/>
      <c r="M8" s="886" t="s">
        <v>558</v>
      </c>
      <c r="N8" s="887"/>
      <c r="O8" s="887"/>
      <c r="P8" s="887"/>
      <c r="Q8" s="888"/>
      <c r="R8" s="886" t="s">
        <v>559</v>
      </c>
      <c r="S8" s="887"/>
      <c r="T8" s="887"/>
      <c r="U8" s="887"/>
      <c r="V8" s="888"/>
      <c r="W8" s="886" t="s">
        <v>560</v>
      </c>
      <c r="X8" s="887"/>
      <c r="Y8" s="887"/>
      <c r="Z8" s="887"/>
      <c r="AA8" s="887"/>
      <c r="AB8" s="888"/>
      <c r="AE8" s="324"/>
      <c r="AF8" s="324"/>
      <c r="AG8" s="324" t="s">
        <v>580</v>
      </c>
      <c r="AH8" s="324"/>
      <c r="AI8" s="324"/>
      <c r="AJ8" s="324"/>
    </row>
    <row r="9" spans="1:36" x14ac:dyDescent="0.15">
      <c r="B9" s="360"/>
      <c r="C9" s="361"/>
      <c r="D9" s="361"/>
      <c r="E9" s="361"/>
      <c r="F9" s="361"/>
      <c r="G9" s="349"/>
      <c r="H9" s="889" t="s">
        <v>561</v>
      </c>
      <c r="I9" s="890"/>
      <c r="J9" s="890"/>
      <c r="K9" s="890"/>
      <c r="L9" s="891"/>
      <c r="M9" s="889" t="s">
        <v>561</v>
      </c>
      <c r="N9" s="890"/>
      <c r="O9" s="890"/>
      <c r="P9" s="890"/>
      <c r="Q9" s="891"/>
      <c r="R9" s="889" t="s">
        <v>561</v>
      </c>
      <c r="S9" s="890"/>
      <c r="T9" s="890"/>
      <c r="U9" s="890"/>
      <c r="V9" s="891"/>
      <c r="W9" s="362"/>
      <c r="X9" s="361"/>
      <c r="Y9" s="361"/>
      <c r="Z9" s="361"/>
      <c r="AA9" s="361"/>
      <c r="AB9" s="349"/>
      <c r="AE9" s="324"/>
      <c r="AF9" s="324"/>
      <c r="AG9" s="324"/>
      <c r="AH9" s="324"/>
      <c r="AI9" s="324"/>
      <c r="AJ9" s="324"/>
    </row>
    <row r="10" spans="1:36" ht="21" customHeight="1" x14ac:dyDescent="0.15">
      <c r="B10" s="363"/>
      <c r="C10" s="892"/>
      <c r="D10" s="892"/>
      <c r="E10" s="892"/>
      <c r="F10" s="892"/>
      <c r="G10" s="893"/>
      <c r="H10" s="894">
        <f>+E50</f>
        <v>48767000</v>
      </c>
      <c r="I10" s="895"/>
      <c r="J10" s="895"/>
      <c r="K10" s="895"/>
      <c r="L10" s="896"/>
      <c r="M10" s="894">
        <f>+M50</f>
        <v>48548000</v>
      </c>
      <c r="N10" s="895"/>
      <c r="O10" s="895"/>
      <c r="P10" s="895"/>
      <c r="Q10" s="896"/>
      <c r="R10" s="900">
        <f>+M10-H10</f>
        <v>-219000</v>
      </c>
      <c r="S10" s="901"/>
      <c r="T10" s="901"/>
      <c r="U10" s="901"/>
      <c r="V10" s="902"/>
      <c r="W10" s="353"/>
      <c r="X10" s="364"/>
      <c r="Y10" s="364"/>
      <c r="Z10" s="364"/>
      <c r="AA10" s="364"/>
      <c r="AB10" s="350"/>
      <c r="AE10" s="324"/>
      <c r="AF10" s="324"/>
      <c r="AG10" s="324" t="s">
        <v>581</v>
      </c>
      <c r="AH10" s="324"/>
      <c r="AI10" s="324"/>
      <c r="AJ10" s="324"/>
    </row>
    <row r="11" spans="1:36" ht="21" customHeight="1" x14ac:dyDescent="0.15">
      <c r="B11" s="906" t="s">
        <v>593</v>
      </c>
      <c r="C11" s="907"/>
      <c r="D11" s="907"/>
      <c r="E11" s="907"/>
      <c r="F11" s="907"/>
      <c r="G11" s="908"/>
      <c r="H11" s="894"/>
      <c r="I11" s="895"/>
      <c r="J11" s="895"/>
      <c r="K11" s="895"/>
      <c r="L11" s="896"/>
      <c r="M11" s="894"/>
      <c r="N11" s="895"/>
      <c r="O11" s="895"/>
      <c r="P11" s="895"/>
      <c r="Q11" s="896"/>
      <c r="R11" s="900"/>
      <c r="S11" s="901"/>
      <c r="T11" s="901"/>
      <c r="U11" s="901"/>
      <c r="V11" s="902"/>
      <c r="W11" s="353"/>
      <c r="X11" s="364"/>
      <c r="Y11" s="364"/>
      <c r="Z11" s="364"/>
      <c r="AA11" s="364"/>
      <c r="AB11" s="350"/>
      <c r="AE11" s="324"/>
      <c r="AF11" s="324"/>
      <c r="AG11" s="324" t="s">
        <v>582</v>
      </c>
      <c r="AH11" s="324"/>
      <c r="AI11" s="324"/>
      <c r="AJ11" s="324"/>
    </row>
    <row r="12" spans="1:36" ht="30" customHeight="1" x14ac:dyDescent="0.15">
      <c r="B12" s="365"/>
      <c r="C12" s="909"/>
      <c r="D12" s="909"/>
      <c r="E12" s="909"/>
      <c r="F12" s="909"/>
      <c r="G12" s="910"/>
      <c r="H12" s="897"/>
      <c r="I12" s="898"/>
      <c r="J12" s="898"/>
      <c r="K12" s="898"/>
      <c r="L12" s="899"/>
      <c r="M12" s="897"/>
      <c r="N12" s="898"/>
      <c r="O12" s="898"/>
      <c r="P12" s="898"/>
      <c r="Q12" s="899"/>
      <c r="R12" s="903"/>
      <c r="S12" s="904"/>
      <c r="T12" s="904"/>
      <c r="U12" s="904"/>
      <c r="V12" s="905"/>
      <c r="W12" s="366"/>
      <c r="X12" s="367"/>
      <c r="Y12" s="367"/>
      <c r="Z12" s="367"/>
      <c r="AA12" s="367"/>
      <c r="AB12" s="351"/>
      <c r="AE12" s="324"/>
      <c r="AF12" s="324"/>
      <c r="AG12" s="324" t="s">
        <v>587</v>
      </c>
      <c r="AH12" s="324"/>
      <c r="AI12" s="324"/>
      <c r="AJ12" s="324"/>
    </row>
    <row r="13" spans="1:36" ht="21" customHeight="1" x14ac:dyDescent="0.15">
      <c r="B13" s="912" t="s">
        <v>258</v>
      </c>
      <c r="C13" s="913"/>
      <c r="D13" s="913"/>
      <c r="E13" s="913"/>
      <c r="F13" s="913"/>
      <c r="G13" s="914"/>
      <c r="H13" s="915">
        <f>H14-H10</f>
        <v>5964000</v>
      </c>
      <c r="I13" s="916"/>
      <c r="J13" s="916"/>
      <c r="K13" s="916"/>
      <c r="L13" s="917"/>
      <c r="M13" s="915">
        <f>M14-M10</f>
        <v>5932000</v>
      </c>
      <c r="N13" s="916"/>
      <c r="O13" s="916"/>
      <c r="P13" s="916"/>
      <c r="Q13" s="917"/>
      <c r="R13" s="918">
        <f>+M13-H13</f>
        <v>-32000</v>
      </c>
      <c r="S13" s="919"/>
      <c r="T13" s="919"/>
      <c r="U13" s="919"/>
      <c r="V13" s="920"/>
      <c r="W13" s="368"/>
      <c r="X13" s="369"/>
      <c r="Y13" s="369"/>
      <c r="Z13" s="369"/>
      <c r="AA13" s="369"/>
      <c r="AB13" s="370"/>
      <c r="AE13" s="324"/>
      <c r="AF13" s="324"/>
      <c r="AG13" s="324"/>
      <c r="AH13" s="324" t="s">
        <v>588</v>
      </c>
      <c r="AI13" s="324"/>
      <c r="AJ13" s="324"/>
    </row>
    <row r="14" spans="1:36" ht="21" customHeight="1" x14ac:dyDescent="0.15">
      <c r="B14" s="912" t="s">
        <v>562</v>
      </c>
      <c r="C14" s="913"/>
      <c r="D14" s="913"/>
      <c r="E14" s="913"/>
      <c r="F14" s="913"/>
      <c r="G14" s="914"/>
      <c r="H14" s="921">
        <v>54731000</v>
      </c>
      <c r="I14" s="922"/>
      <c r="J14" s="922"/>
      <c r="K14" s="922"/>
      <c r="L14" s="923"/>
      <c r="M14" s="915">
        <f>H50</f>
        <v>54480000</v>
      </c>
      <c r="N14" s="916"/>
      <c r="O14" s="916"/>
      <c r="P14" s="916"/>
      <c r="Q14" s="917"/>
      <c r="R14" s="918">
        <f>+M14-H14</f>
        <v>-251000</v>
      </c>
      <c r="S14" s="919"/>
      <c r="T14" s="919"/>
      <c r="U14" s="919"/>
      <c r="V14" s="920"/>
      <c r="W14" s="371"/>
      <c r="X14" s="372"/>
      <c r="Y14" s="372"/>
      <c r="Z14" s="372"/>
      <c r="AA14" s="372"/>
      <c r="AB14" s="352"/>
      <c r="AE14" s="324"/>
      <c r="AF14" s="324"/>
      <c r="AG14" s="324" t="s">
        <v>589</v>
      </c>
      <c r="AI14" s="324"/>
      <c r="AJ14" s="324"/>
    </row>
    <row r="15" spans="1:36" x14ac:dyDescent="0.15">
      <c r="AE15" s="324"/>
      <c r="AF15" s="324"/>
      <c r="AI15" s="324"/>
      <c r="AJ15" s="324"/>
    </row>
    <row r="16" spans="1:36" ht="14.25" x14ac:dyDescent="0.15">
      <c r="A16" s="346" t="s">
        <v>563</v>
      </c>
      <c r="B16" s="347"/>
      <c r="C16" s="911" t="s">
        <v>564</v>
      </c>
      <c r="D16" s="911"/>
      <c r="E16" s="911"/>
      <c r="AE16" s="324"/>
      <c r="AF16" s="324"/>
      <c r="AH16" s="324"/>
      <c r="AI16" s="324"/>
      <c r="AJ16" s="324"/>
    </row>
    <row r="17" spans="1:39" ht="28.5" customHeight="1" x14ac:dyDescent="0.15">
      <c r="B17" s="886" t="s">
        <v>556</v>
      </c>
      <c r="C17" s="887"/>
      <c r="D17" s="887"/>
      <c r="E17" s="887"/>
      <c r="F17" s="887"/>
      <c r="G17" s="888"/>
      <c r="H17" s="886" t="s">
        <v>557</v>
      </c>
      <c r="I17" s="887"/>
      <c r="J17" s="887"/>
      <c r="K17" s="887"/>
      <c r="L17" s="888"/>
      <c r="M17" s="886" t="s">
        <v>558</v>
      </c>
      <c r="N17" s="887"/>
      <c r="O17" s="887"/>
      <c r="P17" s="887"/>
      <c r="Q17" s="888"/>
      <c r="R17" s="886" t="s">
        <v>559</v>
      </c>
      <c r="S17" s="887"/>
      <c r="T17" s="887"/>
      <c r="U17" s="887"/>
      <c r="V17" s="888"/>
      <c r="W17" s="886" t="s">
        <v>560</v>
      </c>
      <c r="X17" s="887"/>
      <c r="Y17" s="887"/>
      <c r="Z17" s="887"/>
      <c r="AA17" s="887"/>
      <c r="AB17" s="888"/>
      <c r="AE17" s="324"/>
      <c r="AF17" s="324"/>
      <c r="AG17" s="324"/>
      <c r="AH17" s="324"/>
      <c r="AI17" s="324"/>
      <c r="AJ17" s="324"/>
    </row>
    <row r="18" spans="1:39" x14ac:dyDescent="0.15">
      <c r="B18" s="360"/>
      <c r="C18" s="361"/>
      <c r="D18" s="361"/>
      <c r="E18" s="361"/>
      <c r="F18" s="361"/>
      <c r="G18" s="349"/>
      <c r="H18" s="889" t="s">
        <v>561</v>
      </c>
      <c r="I18" s="890"/>
      <c r="J18" s="890"/>
      <c r="K18" s="890"/>
      <c r="L18" s="891"/>
      <c r="M18" s="889" t="s">
        <v>561</v>
      </c>
      <c r="N18" s="890"/>
      <c r="O18" s="890"/>
      <c r="P18" s="890"/>
      <c r="Q18" s="891"/>
      <c r="R18" s="889" t="s">
        <v>561</v>
      </c>
      <c r="S18" s="890"/>
      <c r="T18" s="890"/>
      <c r="U18" s="890"/>
      <c r="V18" s="891"/>
      <c r="W18" s="362"/>
      <c r="X18" s="361"/>
      <c r="Y18" s="361"/>
      <c r="Z18" s="361"/>
      <c r="AA18" s="361"/>
      <c r="AB18" s="349"/>
      <c r="AE18" s="324"/>
      <c r="AF18" s="324"/>
      <c r="AG18" s="324"/>
      <c r="AH18" s="324"/>
      <c r="AI18" s="324"/>
      <c r="AJ18" s="324"/>
    </row>
    <row r="19" spans="1:39" ht="21" customHeight="1" x14ac:dyDescent="0.15">
      <c r="B19" s="924" t="s">
        <v>565</v>
      </c>
      <c r="C19" s="925"/>
      <c r="D19" s="925"/>
      <c r="E19" s="925"/>
      <c r="F19" s="925"/>
      <c r="G19" s="926"/>
      <c r="H19" s="894">
        <f>+H14</f>
        <v>54731000</v>
      </c>
      <c r="I19" s="927"/>
      <c r="J19" s="927"/>
      <c r="K19" s="927"/>
      <c r="L19" s="928"/>
      <c r="M19" s="894">
        <f>+M14</f>
        <v>54480000</v>
      </c>
      <c r="N19" s="927"/>
      <c r="O19" s="927"/>
      <c r="P19" s="927"/>
      <c r="Q19" s="928"/>
      <c r="R19" s="900">
        <f>M19-H19</f>
        <v>-251000</v>
      </c>
      <c r="S19" s="927"/>
      <c r="T19" s="927"/>
      <c r="U19" s="927"/>
      <c r="V19" s="928"/>
      <c r="W19" s="353"/>
      <c r="X19" s="364"/>
      <c r="Y19" s="364"/>
      <c r="Z19" s="364"/>
      <c r="AA19" s="364"/>
      <c r="AB19" s="350"/>
    </row>
    <row r="20" spans="1:39" ht="21" customHeight="1" x14ac:dyDescent="0.15">
      <c r="B20" s="924" t="s">
        <v>566</v>
      </c>
      <c r="C20" s="925"/>
      <c r="D20" s="925"/>
      <c r="E20" s="925"/>
      <c r="F20" s="925"/>
      <c r="G20" s="926"/>
      <c r="H20" s="929"/>
      <c r="I20" s="927"/>
      <c r="J20" s="927"/>
      <c r="K20" s="927"/>
      <c r="L20" s="928"/>
      <c r="M20" s="929"/>
      <c r="N20" s="927"/>
      <c r="O20" s="927"/>
      <c r="P20" s="927"/>
      <c r="Q20" s="928"/>
      <c r="R20" s="929"/>
      <c r="S20" s="927"/>
      <c r="T20" s="927"/>
      <c r="U20" s="927"/>
      <c r="V20" s="928"/>
      <c r="W20" s="353"/>
      <c r="X20" s="364"/>
      <c r="Y20" s="364"/>
      <c r="Z20" s="364"/>
      <c r="AA20" s="364"/>
      <c r="AB20" s="350"/>
    </row>
    <row r="21" spans="1:39" ht="21" customHeight="1" x14ac:dyDescent="0.15">
      <c r="B21" s="365"/>
      <c r="C21" s="933"/>
      <c r="D21" s="931"/>
      <c r="E21" s="931"/>
      <c r="F21" s="931"/>
      <c r="G21" s="932"/>
      <c r="H21" s="930"/>
      <c r="I21" s="931"/>
      <c r="J21" s="931"/>
      <c r="K21" s="931"/>
      <c r="L21" s="932"/>
      <c r="M21" s="930"/>
      <c r="N21" s="931"/>
      <c r="O21" s="931"/>
      <c r="P21" s="931"/>
      <c r="Q21" s="932"/>
      <c r="R21" s="930"/>
      <c r="S21" s="931"/>
      <c r="T21" s="931"/>
      <c r="U21" s="931"/>
      <c r="V21" s="932"/>
      <c r="W21" s="366"/>
      <c r="X21" s="367"/>
      <c r="Y21" s="367"/>
      <c r="Z21" s="367"/>
      <c r="AA21" s="367"/>
      <c r="AB21" s="351"/>
    </row>
    <row r="22" spans="1:39" ht="21" customHeight="1" x14ac:dyDescent="0.15">
      <c r="B22" s="912" t="s">
        <v>562</v>
      </c>
      <c r="C22" s="913"/>
      <c r="D22" s="913"/>
      <c r="E22" s="913"/>
      <c r="F22" s="913"/>
      <c r="G22" s="914"/>
      <c r="H22" s="915">
        <f>+H19</f>
        <v>54731000</v>
      </c>
      <c r="I22" s="945"/>
      <c r="J22" s="945"/>
      <c r="K22" s="945"/>
      <c r="L22" s="946"/>
      <c r="M22" s="915">
        <f>+M19</f>
        <v>54480000</v>
      </c>
      <c r="N22" s="945"/>
      <c r="O22" s="945"/>
      <c r="P22" s="945"/>
      <c r="Q22" s="946"/>
      <c r="R22" s="918">
        <f>+R19</f>
        <v>-251000</v>
      </c>
      <c r="S22" s="945"/>
      <c r="T22" s="945"/>
      <c r="U22" s="945"/>
      <c r="V22" s="946"/>
      <c r="W22" s="371"/>
      <c r="X22" s="372"/>
      <c r="Y22" s="372"/>
      <c r="Z22" s="372"/>
      <c r="AA22" s="372"/>
      <c r="AB22" s="352"/>
    </row>
    <row r="24" spans="1:39" ht="14.25" x14ac:dyDescent="0.15">
      <c r="A24" s="346" t="s">
        <v>567</v>
      </c>
      <c r="B24" s="347"/>
      <c r="C24" s="947" t="s">
        <v>568</v>
      </c>
      <c r="D24" s="947"/>
      <c r="E24" s="947"/>
      <c r="F24" s="947"/>
      <c r="G24" s="947"/>
      <c r="H24" s="373"/>
      <c r="I24" s="373"/>
      <c r="J24" s="373"/>
      <c r="K24" s="373"/>
      <c r="L24" s="373"/>
      <c r="M24" s="374"/>
    </row>
    <row r="25" spans="1:39" ht="14.25" customHeight="1" x14ac:dyDescent="0.15">
      <c r="A25" s="375"/>
      <c r="B25" s="942" t="s">
        <v>569</v>
      </c>
      <c r="C25" s="942"/>
      <c r="D25" s="942"/>
      <c r="E25" s="934" t="s">
        <v>488</v>
      </c>
      <c r="F25" s="935"/>
      <c r="G25" s="936"/>
      <c r="H25" s="934" t="s">
        <v>570</v>
      </c>
      <c r="I25" s="935"/>
      <c r="J25" s="936"/>
      <c r="K25" s="942" t="s">
        <v>571</v>
      </c>
      <c r="L25" s="948"/>
      <c r="M25" s="949" t="s">
        <v>572</v>
      </c>
      <c r="N25" s="949"/>
      <c r="O25" s="949"/>
      <c r="P25" s="950"/>
      <c r="Q25" s="950"/>
      <c r="R25" s="950"/>
      <c r="S25" s="950"/>
      <c r="T25" s="950"/>
      <c r="U25" s="950"/>
      <c r="V25" s="934" t="s">
        <v>573</v>
      </c>
      <c r="W25" s="935"/>
      <c r="X25" s="936"/>
      <c r="Y25" s="938" t="s">
        <v>592</v>
      </c>
      <c r="Z25" s="935"/>
      <c r="AA25" s="936"/>
      <c r="AB25" s="939" t="s">
        <v>49</v>
      </c>
      <c r="AC25" s="353"/>
    </row>
    <row r="26" spans="1:39" ht="14.25" customHeight="1" x14ac:dyDescent="0.15">
      <c r="B26" s="942"/>
      <c r="C26" s="942"/>
      <c r="D26" s="942"/>
      <c r="E26" s="924"/>
      <c r="F26" s="925"/>
      <c r="G26" s="926"/>
      <c r="H26" s="924"/>
      <c r="I26" s="925"/>
      <c r="J26" s="926"/>
      <c r="K26" s="948"/>
      <c r="L26" s="948"/>
      <c r="M26" s="941"/>
      <c r="N26" s="941"/>
      <c r="O26" s="941"/>
      <c r="P26" s="942" t="s">
        <v>574</v>
      </c>
      <c r="Q26" s="942"/>
      <c r="R26" s="942"/>
      <c r="S26" s="942"/>
      <c r="T26" s="942"/>
      <c r="U26" s="942"/>
      <c r="V26" s="924"/>
      <c r="W26" s="925"/>
      <c r="X26" s="926"/>
      <c r="Y26" s="924"/>
      <c r="Z26" s="925"/>
      <c r="AA26" s="926"/>
      <c r="AB26" s="940"/>
      <c r="AC26" s="353"/>
    </row>
    <row r="27" spans="1:39" ht="42.75" customHeight="1" x14ac:dyDescent="0.15">
      <c r="B27" s="942"/>
      <c r="C27" s="942"/>
      <c r="D27" s="942"/>
      <c r="E27" s="937"/>
      <c r="F27" s="909"/>
      <c r="G27" s="910"/>
      <c r="H27" s="937"/>
      <c r="I27" s="909"/>
      <c r="J27" s="910"/>
      <c r="K27" s="948"/>
      <c r="L27" s="948"/>
      <c r="M27" s="942"/>
      <c r="N27" s="942"/>
      <c r="O27" s="942"/>
      <c r="P27" s="943" t="str">
        <f>[1]工事!O27</f>
        <v>平成２６年度</v>
      </c>
      <c r="Q27" s="944"/>
      <c r="R27" s="944"/>
      <c r="S27" s="943" t="str">
        <f>[1]工事!O28</f>
        <v>平成２７年度</v>
      </c>
      <c r="T27" s="944"/>
      <c r="U27" s="944"/>
      <c r="V27" s="937"/>
      <c r="W27" s="909"/>
      <c r="X27" s="910"/>
      <c r="Y27" s="937"/>
      <c r="Z27" s="909"/>
      <c r="AA27" s="910"/>
      <c r="AB27" s="941"/>
      <c r="AC27" s="353"/>
    </row>
    <row r="28" spans="1:39" ht="21.75" customHeight="1" x14ac:dyDescent="0.15">
      <c r="B28" s="942" t="s">
        <v>251</v>
      </c>
      <c r="C28" s="942" t="s">
        <v>123</v>
      </c>
      <c r="D28" s="376"/>
      <c r="E28" s="951" t="s">
        <v>138</v>
      </c>
      <c r="F28" s="951"/>
      <c r="G28" s="951"/>
      <c r="H28" s="951" t="s">
        <v>138</v>
      </c>
      <c r="I28" s="951"/>
      <c r="J28" s="951"/>
      <c r="K28" s="377"/>
      <c r="L28" s="349"/>
      <c r="M28" s="951" t="s">
        <v>138</v>
      </c>
      <c r="N28" s="951"/>
      <c r="O28" s="951"/>
      <c r="P28" s="951" t="s">
        <v>138</v>
      </c>
      <c r="Q28" s="951"/>
      <c r="R28" s="951"/>
      <c r="S28" s="951" t="s">
        <v>138</v>
      </c>
      <c r="T28" s="951"/>
      <c r="U28" s="951"/>
      <c r="V28" s="951" t="s">
        <v>138</v>
      </c>
      <c r="W28" s="951"/>
      <c r="X28" s="951"/>
      <c r="Y28" s="951" t="s">
        <v>138</v>
      </c>
      <c r="Z28" s="951"/>
      <c r="AA28" s="951"/>
      <c r="AB28" s="354"/>
      <c r="AC28" s="378"/>
    </row>
    <row r="29" spans="1:39" ht="21.75" customHeight="1" x14ac:dyDescent="0.15">
      <c r="B29" s="965"/>
      <c r="C29" s="942"/>
      <c r="D29" s="379" t="s">
        <v>578</v>
      </c>
      <c r="E29" s="952">
        <v>29650000</v>
      </c>
      <c r="F29" s="953"/>
      <c r="G29" s="954"/>
      <c r="H29" s="897">
        <v>32945000</v>
      </c>
      <c r="I29" s="898"/>
      <c r="J29" s="899"/>
      <c r="K29" s="955">
        <v>90</v>
      </c>
      <c r="L29" s="956"/>
      <c r="M29" s="897">
        <f>ROUNDDOWN(H29*K29/100,-3)</f>
        <v>29650000</v>
      </c>
      <c r="N29" s="898"/>
      <c r="O29" s="899"/>
      <c r="P29" s="957">
        <v>4641000</v>
      </c>
      <c r="Q29" s="958"/>
      <c r="R29" s="959"/>
      <c r="S29" s="897">
        <f>M29-P29</f>
        <v>25009000</v>
      </c>
      <c r="T29" s="898"/>
      <c r="U29" s="899"/>
      <c r="V29" s="957">
        <v>4641000</v>
      </c>
      <c r="W29" s="958"/>
      <c r="X29" s="959"/>
      <c r="Y29" s="897">
        <f>+M29-V29</f>
        <v>25009000</v>
      </c>
      <c r="Z29" s="898"/>
      <c r="AA29" s="899"/>
      <c r="AB29" s="380"/>
      <c r="AC29" s="378"/>
    </row>
    <row r="30" spans="1:39" ht="21.75" customHeight="1" x14ac:dyDescent="0.15">
      <c r="B30" s="965"/>
      <c r="C30" s="942"/>
      <c r="D30" s="379" t="s">
        <v>579</v>
      </c>
      <c r="E30" s="962">
        <v>17102000</v>
      </c>
      <c r="F30" s="963"/>
      <c r="G30" s="964"/>
      <c r="H30" s="897">
        <v>19003000</v>
      </c>
      <c r="I30" s="898"/>
      <c r="J30" s="899"/>
      <c r="K30" s="960">
        <v>90</v>
      </c>
      <c r="L30" s="961"/>
      <c r="M30" s="897">
        <f>ROUNDDOWN(H30*K30/100,-3)</f>
        <v>17102000</v>
      </c>
      <c r="N30" s="898"/>
      <c r="O30" s="899"/>
      <c r="P30" s="957">
        <v>0</v>
      </c>
      <c r="Q30" s="958"/>
      <c r="R30" s="959"/>
      <c r="S30" s="915">
        <f t="shared" ref="S30:S49" si="0">M30-P30</f>
        <v>17102000</v>
      </c>
      <c r="T30" s="916"/>
      <c r="U30" s="917"/>
      <c r="V30" s="957">
        <v>0</v>
      </c>
      <c r="W30" s="958"/>
      <c r="X30" s="959"/>
      <c r="Y30" s="897">
        <f>+M30-V30</f>
        <v>17102000</v>
      </c>
      <c r="Z30" s="898"/>
      <c r="AA30" s="899"/>
      <c r="AB30" s="380"/>
      <c r="AC30" s="378"/>
    </row>
    <row r="31" spans="1:39" ht="21.75" customHeight="1" x14ac:dyDescent="0.15">
      <c r="B31" s="965"/>
      <c r="C31" s="942"/>
      <c r="D31" s="379"/>
      <c r="E31" s="962"/>
      <c r="F31" s="963"/>
      <c r="G31" s="964"/>
      <c r="H31" s="897"/>
      <c r="I31" s="898"/>
      <c r="J31" s="899"/>
      <c r="K31" s="960"/>
      <c r="L31" s="961"/>
      <c r="M31" s="897">
        <f>ROUNDDOWN(H31*K31/100,-3)</f>
        <v>0</v>
      </c>
      <c r="N31" s="898"/>
      <c r="O31" s="899"/>
      <c r="P31" s="957"/>
      <c r="Q31" s="958"/>
      <c r="R31" s="959"/>
      <c r="S31" s="915">
        <f t="shared" si="0"/>
        <v>0</v>
      </c>
      <c r="T31" s="916"/>
      <c r="U31" s="917"/>
      <c r="V31" s="957"/>
      <c r="W31" s="958"/>
      <c r="X31" s="959"/>
      <c r="Y31" s="897">
        <f>+M31-V31</f>
        <v>0</v>
      </c>
      <c r="Z31" s="898"/>
      <c r="AA31" s="899"/>
      <c r="AB31" s="380"/>
      <c r="AC31" s="378"/>
    </row>
    <row r="32" spans="1:39" ht="21.75" customHeight="1" x14ac:dyDescent="0.15">
      <c r="B32" s="965"/>
      <c r="C32" s="942"/>
      <c r="D32" s="379"/>
      <c r="E32" s="962"/>
      <c r="F32" s="963"/>
      <c r="G32" s="964"/>
      <c r="H32" s="897"/>
      <c r="I32" s="898"/>
      <c r="J32" s="899"/>
      <c r="K32" s="960"/>
      <c r="L32" s="961"/>
      <c r="M32" s="897">
        <f>ROUNDDOWN(H32*K32/100,-3)</f>
        <v>0</v>
      </c>
      <c r="N32" s="898"/>
      <c r="O32" s="899"/>
      <c r="P32" s="957"/>
      <c r="Q32" s="958"/>
      <c r="R32" s="959"/>
      <c r="S32" s="915">
        <f t="shared" si="0"/>
        <v>0</v>
      </c>
      <c r="T32" s="916"/>
      <c r="U32" s="917"/>
      <c r="V32" s="957"/>
      <c r="W32" s="958"/>
      <c r="X32" s="959"/>
      <c r="Y32" s="897">
        <f>+M32-V32</f>
        <v>0</v>
      </c>
      <c r="Z32" s="898"/>
      <c r="AA32" s="899"/>
      <c r="AB32" s="380"/>
      <c r="AC32" s="378"/>
      <c r="AH32" s="982" t="s">
        <v>798</v>
      </c>
      <c r="AI32" s="982"/>
      <c r="AJ32" s="982"/>
      <c r="AK32" s="982"/>
      <c r="AL32" s="982"/>
      <c r="AM32" s="982"/>
    </row>
    <row r="33" spans="2:29" ht="21.75" customHeight="1" x14ac:dyDescent="0.15">
      <c r="B33" s="965"/>
      <c r="C33" s="942"/>
      <c r="D33" s="379" t="s">
        <v>81</v>
      </c>
      <c r="E33" s="962"/>
      <c r="F33" s="963"/>
      <c r="G33" s="964"/>
      <c r="H33" s="897">
        <v>498000</v>
      </c>
      <c r="I33" s="898"/>
      <c r="J33" s="899"/>
      <c r="K33" s="960"/>
      <c r="L33" s="961"/>
      <c r="M33" s="897">
        <v>0</v>
      </c>
      <c r="N33" s="898"/>
      <c r="O33" s="899"/>
      <c r="P33" s="957">
        <v>0</v>
      </c>
      <c r="Q33" s="958"/>
      <c r="R33" s="959"/>
      <c r="S33" s="915">
        <f t="shared" si="0"/>
        <v>0</v>
      </c>
      <c r="T33" s="916"/>
      <c r="U33" s="917"/>
      <c r="V33" s="957">
        <v>0</v>
      </c>
      <c r="W33" s="958"/>
      <c r="X33" s="959"/>
      <c r="Y33" s="897">
        <f>+M33-V33</f>
        <v>0</v>
      </c>
      <c r="Z33" s="898"/>
      <c r="AA33" s="899"/>
      <c r="AB33" s="381"/>
      <c r="AC33" s="378"/>
    </row>
    <row r="34" spans="2:29" ht="21.75" customHeight="1" x14ac:dyDescent="0.15">
      <c r="B34" s="965"/>
      <c r="C34" s="942"/>
      <c r="D34" s="382"/>
      <c r="E34" s="383"/>
      <c r="F34" s="384"/>
      <c r="G34" s="385"/>
      <c r="H34" s="386"/>
      <c r="I34" s="387"/>
      <c r="J34" s="388"/>
      <c r="K34" s="389"/>
      <c r="L34" s="390"/>
      <c r="M34" s="386"/>
      <c r="N34" s="387"/>
      <c r="O34" s="388"/>
      <c r="P34" s="386"/>
      <c r="Q34" s="387"/>
      <c r="R34" s="388"/>
      <c r="S34" s="974"/>
      <c r="T34" s="975"/>
      <c r="U34" s="976"/>
      <c r="V34" s="386"/>
      <c r="W34" s="387"/>
      <c r="X34" s="388"/>
      <c r="Y34" s="386"/>
      <c r="Z34" s="387"/>
      <c r="AA34" s="388"/>
      <c r="AB34" s="381"/>
      <c r="AC34" s="378"/>
    </row>
    <row r="35" spans="2:29" ht="21.75" customHeight="1" x14ac:dyDescent="0.15">
      <c r="B35" s="965"/>
      <c r="C35" s="942"/>
      <c r="D35" s="382" t="s">
        <v>124</v>
      </c>
      <c r="E35" s="915">
        <f>SUM(E29:G33)</f>
        <v>46752000</v>
      </c>
      <c r="F35" s="916"/>
      <c r="G35" s="917"/>
      <c r="H35" s="915">
        <f>+SUM(H29:J33)</f>
        <v>52446000</v>
      </c>
      <c r="I35" s="916"/>
      <c r="J35" s="917"/>
      <c r="K35" s="977"/>
      <c r="L35" s="978"/>
      <c r="M35" s="915">
        <f>SUM(M29:O33)</f>
        <v>46752000</v>
      </c>
      <c r="N35" s="916"/>
      <c r="O35" s="917"/>
      <c r="P35" s="915">
        <f>SUM(P29:R33)</f>
        <v>4641000</v>
      </c>
      <c r="Q35" s="916"/>
      <c r="R35" s="917"/>
      <c r="S35" s="915">
        <f t="shared" si="0"/>
        <v>42111000</v>
      </c>
      <c r="T35" s="916"/>
      <c r="U35" s="917"/>
      <c r="V35" s="915">
        <f>+SUM(V29:X33)</f>
        <v>4641000</v>
      </c>
      <c r="W35" s="916"/>
      <c r="X35" s="917"/>
      <c r="Y35" s="915">
        <f>SUM(Y29:AA33)</f>
        <v>42111000</v>
      </c>
      <c r="Z35" s="916"/>
      <c r="AA35" s="917"/>
      <c r="AB35" s="381"/>
      <c r="AC35" s="378"/>
    </row>
    <row r="36" spans="2:29" ht="21.75" customHeight="1" x14ac:dyDescent="0.15">
      <c r="B36" s="942" t="s">
        <v>125</v>
      </c>
      <c r="C36" s="988" t="s">
        <v>575</v>
      </c>
      <c r="D36" s="391" t="str">
        <f>+D29</f>
        <v>復建１</v>
      </c>
      <c r="E36" s="966">
        <v>700000</v>
      </c>
      <c r="F36" s="967"/>
      <c r="G36" s="968"/>
      <c r="H36" s="966">
        <v>778000</v>
      </c>
      <c r="I36" s="967"/>
      <c r="J36" s="968"/>
      <c r="K36" s="972">
        <f>K29</f>
        <v>90</v>
      </c>
      <c r="L36" s="973"/>
      <c r="M36" s="897">
        <f>ROUNDDOWN(H36*K36/100,-3)</f>
        <v>700000</v>
      </c>
      <c r="N36" s="898"/>
      <c r="O36" s="899"/>
      <c r="P36" s="915">
        <v>0</v>
      </c>
      <c r="Q36" s="916"/>
      <c r="R36" s="917"/>
      <c r="S36" s="915">
        <f t="shared" si="0"/>
        <v>700000</v>
      </c>
      <c r="T36" s="916"/>
      <c r="U36" s="917"/>
      <c r="V36" s="915">
        <v>0</v>
      </c>
      <c r="W36" s="916"/>
      <c r="X36" s="917"/>
      <c r="Y36" s="897">
        <f>+M36-V36</f>
        <v>700000</v>
      </c>
      <c r="Z36" s="898"/>
      <c r="AA36" s="899"/>
      <c r="AB36" s="381"/>
      <c r="AC36" s="378"/>
    </row>
    <row r="37" spans="2:29" ht="21.75" customHeight="1" x14ac:dyDescent="0.15">
      <c r="B37" s="942"/>
      <c r="C37" s="988"/>
      <c r="D37" s="391" t="str">
        <f>+D30</f>
        <v>復内１</v>
      </c>
      <c r="E37" s="966">
        <v>473000</v>
      </c>
      <c r="F37" s="967"/>
      <c r="G37" s="968"/>
      <c r="H37" s="966">
        <v>526000</v>
      </c>
      <c r="I37" s="967"/>
      <c r="J37" s="968"/>
      <c r="K37" s="972">
        <f>IF(K30="","",K30)</f>
        <v>90</v>
      </c>
      <c r="L37" s="973"/>
      <c r="M37" s="897">
        <f>ROUNDDOWN(H37*K37/100,-3)</f>
        <v>473000</v>
      </c>
      <c r="N37" s="898"/>
      <c r="O37" s="899"/>
      <c r="P37" s="974">
        <v>0</v>
      </c>
      <c r="Q37" s="975"/>
      <c r="R37" s="976"/>
      <c r="S37" s="915">
        <f t="shared" si="0"/>
        <v>473000</v>
      </c>
      <c r="T37" s="916"/>
      <c r="U37" s="917"/>
      <c r="V37" s="974">
        <v>0</v>
      </c>
      <c r="W37" s="975"/>
      <c r="X37" s="976"/>
      <c r="Y37" s="897">
        <f>+M37-V37</f>
        <v>473000</v>
      </c>
      <c r="Z37" s="898"/>
      <c r="AA37" s="899"/>
      <c r="AB37" s="381"/>
      <c r="AC37" s="378"/>
    </row>
    <row r="38" spans="2:29" ht="21.75" customHeight="1" x14ac:dyDescent="0.15">
      <c r="B38" s="942"/>
      <c r="C38" s="988"/>
      <c r="D38" s="391"/>
      <c r="E38" s="966"/>
      <c r="F38" s="967"/>
      <c r="G38" s="968"/>
      <c r="H38" s="966"/>
      <c r="I38" s="967"/>
      <c r="J38" s="968"/>
      <c r="K38" s="972" t="str">
        <f>IF(K31="","",K31)</f>
        <v/>
      </c>
      <c r="L38" s="973"/>
      <c r="M38" s="897">
        <f>IF(H38="",0,ROUNDDOWN(H38*K38/100,-3))</f>
        <v>0</v>
      </c>
      <c r="N38" s="898"/>
      <c r="O38" s="899"/>
      <c r="P38" s="974">
        <v>0</v>
      </c>
      <c r="Q38" s="975"/>
      <c r="R38" s="976"/>
      <c r="S38" s="915">
        <f>IF(H38="",0,M38-P38)</f>
        <v>0</v>
      </c>
      <c r="T38" s="916"/>
      <c r="U38" s="917"/>
      <c r="V38" s="974">
        <v>0</v>
      </c>
      <c r="W38" s="975"/>
      <c r="X38" s="976"/>
      <c r="Y38" s="897">
        <f>+M38-V38</f>
        <v>0</v>
      </c>
      <c r="Z38" s="898"/>
      <c r="AA38" s="899"/>
      <c r="AB38" s="381"/>
      <c r="AC38" s="378"/>
    </row>
    <row r="39" spans="2:29" ht="21.75" customHeight="1" x14ac:dyDescent="0.15">
      <c r="B39" s="942"/>
      <c r="C39" s="988"/>
      <c r="D39" s="391"/>
      <c r="E39" s="966"/>
      <c r="F39" s="967"/>
      <c r="G39" s="968"/>
      <c r="H39" s="966"/>
      <c r="I39" s="967"/>
      <c r="J39" s="968"/>
      <c r="K39" s="972" t="str">
        <f>IF(K32="","",K32)</f>
        <v/>
      </c>
      <c r="L39" s="973"/>
      <c r="M39" s="897">
        <f>IF(H39="",0,ROUNDDOWN(H39*K39/100,-3))</f>
        <v>0</v>
      </c>
      <c r="N39" s="898"/>
      <c r="O39" s="899"/>
      <c r="P39" s="974">
        <v>0</v>
      </c>
      <c r="Q39" s="975"/>
      <c r="R39" s="976"/>
      <c r="S39" s="915">
        <f t="shared" si="0"/>
        <v>0</v>
      </c>
      <c r="T39" s="916"/>
      <c r="U39" s="917"/>
      <c r="V39" s="974">
        <v>0</v>
      </c>
      <c r="W39" s="975"/>
      <c r="X39" s="976"/>
      <c r="Y39" s="897">
        <f>+M39-V39</f>
        <v>0</v>
      </c>
      <c r="Z39" s="898"/>
      <c r="AA39" s="899"/>
      <c r="AB39" s="381"/>
      <c r="AC39" s="378"/>
    </row>
    <row r="40" spans="2:29" ht="21.75" customHeight="1" x14ac:dyDescent="0.15">
      <c r="B40" s="965"/>
      <c r="C40" s="988"/>
      <c r="D40" s="391" t="str">
        <f>+D33</f>
        <v>単独</v>
      </c>
      <c r="E40" s="966"/>
      <c r="F40" s="967"/>
      <c r="G40" s="968"/>
      <c r="H40" s="966">
        <v>26000</v>
      </c>
      <c r="I40" s="967"/>
      <c r="J40" s="968"/>
      <c r="K40" s="972" t="str">
        <f>IF(K33="","",K33)</f>
        <v/>
      </c>
      <c r="L40" s="973"/>
      <c r="M40" s="897">
        <v>0</v>
      </c>
      <c r="N40" s="898"/>
      <c r="O40" s="899"/>
      <c r="P40" s="915">
        <v>0</v>
      </c>
      <c r="Q40" s="916"/>
      <c r="R40" s="917"/>
      <c r="S40" s="915">
        <f t="shared" si="0"/>
        <v>0</v>
      </c>
      <c r="T40" s="916"/>
      <c r="U40" s="917"/>
      <c r="V40" s="915">
        <v>0</v>
      </c>
      <c r="W40" s="916"/>
      <c r="X40" s="917"/>
      <c r="Y40" s="897">
        <f>+M40-V40</f>
        <v>0</v>
      </c>
      <c r="Z40" s="898"/>
      <c r="AA40" s="899"/>
      <c r="AB40" s="381"/>
      <c r="AC40" s="378"/>
    </row>
    <row r="41" spans="2:29" ht="21.75" customHeight="1" x14ac:dyDescent="0.15">
      <c r="B41" s="965"/>
      <c r="C41" s="988"/>
      <c r="D41" s="391"/>
      <c r="E41" s="371"/>
      <c r="F41" s="372"/>
      <c r="G41" s="352"/>
      <c r="H41" s="371"/>
      <c r="I41" s="372"/>
      <c r="J41" s="352"/>
      <c r="K41" s="389"/>
      <c r="L41" s="390"/>
      <c r="M41" s="386"/>
      <c r="N41" s="387"/>
      <c r="O41" s="388"/>
      <c r="P41" s="371"/>
      <c r="Q41" s="372"/>
      <c r="R41" s="352"/>
      <c r="S41" s="974"/>
      <c r="T41" s="975"/>
      <c r="U41" s="976"/>
      <c r="V41" s="371"/>
      <c r="W41" s="372"/>
      <c r="X41" s="352"/>
      <c r="Y41" s="386"/>
      <c r="Z41" s="387"/>
      <c r="AA41" s="388"/>
      <c r="AB41" s="381"/>
      <c r="AC41" s="378"/>
    </row>
    <row r="42" spans="2:29" ht="21.75" customHeight="1" x14ac:dyDescent="0.15">
      <c r="B42" s="965"/>
      <c r="C42" s="988"/>
      <c r="D42" s="391" t="str">
        <f t="shared" ref="D42:D47" si="1">+D35</f>
        <v>小計</v>
      </c>
      <c r="E42" s="915">
        <f>SUM(E36:G40)</f>
        <v>1173000</v>
      </c>
      <c r="F42" s="916"/>
      <c r="G42" s="917"/>
      <c r="H42" s="915">
        <f>SUM(H36:J40)</f>
        <v>1330000</v>
      </c>
      <c r="I42" s="916"/>
      <c r="J42" s="917"/>
      <c r="K42" s="977"/>
      <c r="L42" s="978"/>
      <c r="M42" s="915">
        <f>SUM(M36:O40)</f>
        <v>1173000</v>
      </c>
      <c r="N42" s="916"/>
      <c r="O42" s="917"/>
      <c r="P42" s="915">
        <f>SUM(P36:R40)</f>
        <v>0</v>
      </c>
      <c r="Q42" s="916"/>
      <c r="R42" s="917"/>
      <c r="S42" s="915">
        <f t="shared" si="0"/>
        <v>1173000</v>
      </c>
      <c r="T42" s="916"/>
      <c r="U42" s="917"/>
      <c r="V42" s="915">
        <v>0</v>
      </c>
      <c r="W42" s="916"/>
      <c r="X42" s="917"/>
      <c r="Y42" s="915">
        <f>SUM(Y36:AA40)</f>
        <v>1173000</v>
      </c>
      <c r="Z42" s="916"/>
      <c r="AA42" s="917"/>
      <c r="AB42" s="381"/>
      <c r="AC42" s="378"/>
    </row>
    <row r="43" spans="2:29" ht="21.75" customHeight="1" x14ac:dyDescent="0.15">
      <c r="B43" s="965"/>
      <c r="C43" s="942" t="s">
        <v>128</v>
      </c>
      <c r="D43" s="391" t="str">
        <f t="shared" si="1"/>
        <v>復建１</v>
      </c>
      <c r="E43" s="966">
        <v>842000</v>
      </c>
      <c r="F43" s="967"/>
      <c r="G43" s="968"/>
      <c r="H43" s="969">
        <v>693000</v>
      </c>
      <c r="I43" s="970"/>
      <c r="J43" s="971"/>
      <c r="K43" s="972">
        <f>K36</f>
        <v>90</v>
      </c>
      <c r="L43" s="973"/>
      <c r="M43" s="897">
        <f>ROUNDDOWN(H43*K43/100,-3)</f>
        <v>623000</v>
      </c>
      <c r="N43" s="898"/>
      <c r="O43" s="899"/>
      <c r="P43" s="915">
        <v>0</v>
      </c>
      <c r="Q43" s="916"/>
      <c r="R43" s="917"/>
      <c r="S43" s="915">
        <f t="shared" si="0"/>
        <v>623000</v>
      </c>
      <c r="T43" s="916"/>
      <c r="U43" s="917"/>
      <c r="V43" s="915">
        <v>0</v>
      </c>
      <c r="W43" s="916"/>
      <c r="X43" s="917"/>
      <c r="Y43" s="897">
        <f>+M43-V43</f>
        <v>623000</v>
      </c>
      <c r="Z43" s="898"/>
      <c r="AA43" s="899"/>
      <c r="AB43" s="381"/>
      <c r="AC43" s="378"/>
    </row>
    <row r="44" spans="2:29" ht="21.75" customHeight="1" x14ac:dyDescent="0.15">
      <c r="B44" s="965"/>
      <c r="C44" s="942"/>
      <c r="D44" s="391" t="str">
        <f t="shared" si="1"/>
        <v>復内１</v>
      </c>
      <c r="E44" s="966">
        <v>0</v>
      </c>
      <c r="F44" s="967"/>
      <c r="G44" s="968"/>
      <c r="H44" s="979">
        <v>0</v>
      </c>
      <c r="I44" s="980"/>
      <c r="J44" s="981"/>
      <c r="K44" s="972">
        <f>K37</f>
        <v>90</v>
      </c>
      <c r="L44" s="973"/>
      <c r="M44" s="897">
        <f>ROUNDDOWN(H44*K44/100,-3)</f>
        <v>0</v>
      </c>
      <c r="N44" s="898"/>
      <c r="O44" s="899"/>
      <c r="P44" s="974">
        <v>0</v>
      </c>
      <c r="Q44" s="975"/>
      <c r="R44" s="976"/>
      <c r="S44" s="915">
        <f t="shared" si="0"/>
        <v>0</v>
      </c>
      <c r="T44" s="916"/>
      <c r="U44" s="917"/>
      <c r="V44" s="974">
        <v>0</v>
      </c>
      <c r="W44" s="975"/>
      <c r="X44" s="976"/>
      <c r="Y44" s="897">
        <f>+M44-V44</f>
        <v>0</v>
      </c>
      <c r="Z44" s="898"/>
      <c r="AA44" s="899"/>
      <c r="AB44" s="381"/>
      <c r="AC44" s="378"/>
    </row>
    <row r="45" spans="2:29" ht="21.75" customHeight="1" x14ac:dyDescent="0.15">
      <c r="B45" s="965"/>
      <c r="C45" s="942"/>
      <c r="D45" s="391"/>
      <c r="E45" s="966"/>
      <c r="F45" s="967"/>
      <c r="G45" s="968"/>
      <c r="H45" s="979"/>
      <c r="I45" s="980"/>
      <c r="J45" s="981"/>
      <c r="K45" s="972" t="str">
        <f>K38</f>
        <v/>
      </c>
      <c r="L45" s="973"/>
      <c r="M45" s="897">
        <f>IF(H45="",0,ROUNDDOWN(H45*K45/100,-3))</f>
        <v>0</v>
      </c>
      <c r="N45" s="898"/>
      <c r="O45" s="899"/>
      <c r="P45" s="974">
        <v>0</v>
      </c>
      <c r="Q45" s="975"/>
      <c r="R45" s="976"/>
      <c r="S45" s="915">
        <f t="shared" si="0"/>
        <v>0</v>
      </c>
      <c r="T45" s="916"/>
      <c r="U45" s="917"/>
      <c r="V45" s="974">
        <v>0</v>
      </c>
      <c r="W45" s="975"/>
      <c r="X45" s="976"/>
      <c r="Y45" s="897">
        <f>+M45-V45</f>
        <v>0</v>
      </c>
      <c r="Z45" s="898"/>
      <c r="AA45" s="899"/>
      <c r="AB45" s="381"/>
      <c r="AC45" s="378"/>
    </row>
    <row r="46" spans="2:29" ht="21.75" customHeight="1" x14ac:dyDescent="0.15">
      <c r="B46" s="965"/>
      <c r="C46" s="942"/>
      <c r="D46" s="391"/>
      <c r="E46" s="966"/>
      <c r="F46" s="967"/>
      <c r="G46" s="968"/>
      <c r="H46" s="979"/>
      <c r="I46" s="980"/>
      <c r="J46" s="981"/>
      <c r="K46" s="972" t="str">
        <f>K39</f>
        <v/>
      </c>
      <c r="L46" s="973"/>
      <c r="M46" s="897">
        <f>IF(H46="",0,ROUNDDOWN(H46*K46/100,-3))</f>
        <v>0</v>
      </c>
      <c r="N46" s="898"/>
      <c r="O46" s="899"/>
      <c r="P46" s="974">
        <v>0</v>
      </c>
      <c r="Q46" s="975"/>
      <c r="R46" s="976"/>
      <c r="S46" s="915">
        <f t="shared" si="0"/>
        <v>0</v>
      </c>
      <c r="T46" s="916"/>
      <c r="U46" s="917"/>
      <c r="V46" s="974">
        <v>0</v>
      </c>
      <c r="W46" s="975"/>
      <c r="X46" s="976"/>
      <c r="Y46" s="897">
        <f>+M46-V46</f>
        <v>0</v>
      </c>
      <c r="Z46" s="898"/>
      <c r="AA46" s="899"/>
      <c r="AB46" s="381"/>
      <c r="AC46" s="378"/>
    </row>
    <row r="47" spans="2:29" ht="21.75" customHeight="1" x14ac:dyDescent="0.15">
      <c r="B47" s="965"/>
      <c r="C47" s="942"/>
      <c r="D47" s="391" t="str">
        <f t="shared" si="1"/>
        <v>単独</v>
      </c>
      <c r="E47" s="966"/>
      <c r="F47" s="967"/>
      <c r="G47" s="968"/>
      <c r="H47" s="979">
        <v>11000</v>
      </c>
      <c r="I47" s="980"/>
      <c r="J47" s="981"/>
      <c r="K47" s="972" t="str">
        <f>K40</f>
        <v/>
      </c>
      <c r="L47" s="973"/>
      <c r="M47" s="897">
        <v>0</v>
      </c>
      <c r="N47" s="898"/>
      <c r="O47" s="899"/>
      <c r="P47" s="915">
        <v>0</v>
      </c>
      <c r="Q47" s="916"/>
      <c r="R47" s="917"/>
      <c r="S47" s="915">
        <f t="shared" si="0"/>
        <v>0</v>
      </c>
      <c r="T47" s="916"/>
      <c r="U47" s="917"/>
      <c r="V47" s="915">
        <v>0</v>
      </c>
      <c r="W47" s="916"/>
      <c r="X47" s="917"/>
      <c r="Y47" s="897">
        <f>+M47-V47</f>
        <v>0</v>
      </c>
      <c r="Z47" s="898"/>
      <c r="AA47" s="899"/>
      <c r="AB47" s="381"/>
      <c r="AC47" s="378"/>
    </row>
    <row r="48" spans="2:29" ht="21.75" customHeight="1" x14ac:dyDescent="0.15">
      <c r="B48" s="965"/>
      <c r="C48" s="942"/>
      <c r="D48" s="391"/>
      <c r="E48" s="371"/>
      <c r="F48" s="372"/>
      <c r="G48" s="352"/>
      <c r="H48" s="371"/>
      <c r="I48" s="372"/>
      <c r="J48" s="352"/>
      <c r="K48" s="389"/>
      <c r="L48" s="390"/>
      <c r="M48" s="386"/>
      <c r="N48" s="387"/>
      <c r="O48" s="388"/>
      <c r="P48" s="371"/>
      <c r="Q48" s="372"/>
      <c r="R48" s="352"/>
      <c r="S48" s="974"/>
      <c r="T48" s="975"/>
      <c r="U48" s="976"/>
      <c r="V48" s="371"/>
      <c r="W48" s="372"/>
      <c r="X48" s="352"/>
      <c r="Y48" s="386"/>
      <c r="Z48" s="387"/>
      <c r="AA48" s="388"/>
      <c r="AB48" s="381"/>
      <c r="AC48" s="378"/>
    </row>
    <row r="49" spans="2:29" ht="21.75" customHeight="1" x14ac:dyDescent="0.15">
      <c r="B49" s="965"/>
      <c r="C49" s="942"/>
      <c r="D49" s="391" t="str">
        <f>+D42</f>
        <v>小計</v>
      </c>
      <c r="E49" s="915">
        <f>SUM(E43:G47)</f>
        <v>842000</v>
      </c>
      <c r="F49" s="916"/>
      <c r="G49" s="917"/>
      <c r="H49" s="969">
        <f>SUM(H43:J47)</f>
        <v>704000</v>
      </c>
      <c r="I49" s="970"/>
      <c r="J49" s="971"/>
      <c r="K49" s="392"/>
      <c r="L49" s="393"/>
      <c r="M49" s="915">
        <f>+SUM(M43:O47)</f>
        <v>623000</v>
      </c>
      <c r="N49" s="916"/>
      <c r="O49" s="917"/>
      <c r="P49" s="915">
        <v>0</v>
      </c>
      <c r="Q49" s="916"/>
      <c r="R49" s="917"/>
      <c r="S49" s="915">
        <f t="shared" si="0"/>
        <v>623000</v>
      </c>
      <c r="T49" s="916"/>
      <c r="U49" s="917"/>
      <c r="V49" s="915">
        <v>0</v>
      </c>
      <c r="W49" s="916"/>
      <c r="X49" s="917"/>
      <c r="Y49" s="915">
        <f>SUM(Y43:AA47)</f>
        <v>623000</v>
      </c>
      <c r="Z49" s="916"/>
      <c r="AA49" s="917"/>
      <c r="AB49" s="381"/>
      <c r="AC49" s="378"/>
    </row>
    <row r="50" spans="2:29" ht="18.75" customHeight="1" x14ac:dyDescent="0.15">
      <c r="B50" s="983" t="s">
        <v>576</v>
      </c>
      <c r="C50" s="984"/>
      <c r="D50" s="985"/>
      <c r="E50" s="915">
        <f>+E35+E42+E49</f>
        <v>48767000</v>
      </c>
      <c r="F50" s="916"/>
      <c r="G50" s="917"/>
      <c r="H50" s="915">
        <f>+H35+H42+H49</f>
        <v>54480000</v>
      </c>
      <c r="I50" s="916"/>
      <c r="J50" s="917"/>
      <c r="K50" s="986"/>
      <c r="L50" s="987"/>
      <c r="M50" s="915">
        <f>+M35+M42+M49</f>
        <v>48548000</v>
      </c>
      <c r="N50" s="916"/>
      <c r="O50" s="917"/>
      <c r="P50" s="915">
        <f>+P35+P42+P49</f>
        <v>4641000</v>
      </c>
      <c r="Q50" s="916"/>
      <c r="R50" s="917"/>
      <c r="S50" s="915">
        <f>+S35+S42+S49</f>
        <v>43907000</v>
      </c>
      <c r="T50" s="916"/>
      <c r="U50" s="917"/>
      <c r="V50" s="915">
        <f>+V35+V42+V49</f>
        <v>4641000</v>
      </c>
      <c r="W50" s="916"/>
      <c r="X50" s="917"/>
      <c r="Y50" s="915">
        <f>+Y35+Y42+Y49</f>
        <v>43907000</v>
      </c>
      <c r="Z50" s="916"/>
      <c r="AA50" s="917"/>
      <c r="AB50" s="381"/>
      <c r="AC50" s="378"/>
    </row>
    <row r="51" spans="2:29" x14ac:dyDescent="0.15">
      <c r="B51" s="394"/>
      <c r="C51" s="394"/>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5"/>
      <c r="AB51" s="355"/>
      <c r="AC51" s="355"/>
    </row>
  </sheetData>
  <mergeCells count="224">
    <mergeCell ref="AH32:AM32"/>
    <mergeCell ref="Y50:AA50"/>
    <mergeCell ref="V49:X49"/>
    <mergeCell ref="Y49:AA49"/>
    <mergeCell ref="B50:D50"/>
    <mergeCell ref="E50:G50"/>
    <mergeCell ref="H50:J50"/>
    <mergeCell ref="K50:L50"/>
    <mergeCell ref="M50:O50"/>
    <mergeCell ref="P50:R50"/>
    <mergeCell ref="S50:U50"/>
    <mergeCell ref="V50:X50"/>
    <mergeCell ref="B36:B49"/>
    <mergeCell ref="C36:C42"/>
    <mergeCell ref="V46:X46"/>
    <mergeCell ref="Y46:AA46"/>
    <mergeCell ref="E47:G47"/>
    <mergeCell ref="H47:J47"/>
    <mergeCell ref="K47:L47"/>
    <mergeCell ref="M47:O47"/>
    <mergeCell ref="P47:R47"/>
    <mergeCell ref="S47:U47"/>
    <mergeCell ref="V47:X47"/>
    <mergeCell ref="Y47:AA47"/>
    <mergeCell ref="E46:G46"/>
    <mergeCell ref="H46:J46"/>
    <mergeCell ref="K46:L46"/>
    <mergeCell ref="M46:O46"/>
    <mergeCell ref="P46:R46"/>
    <mergeCell ref="S46:U46"/>
    <mergeCell ref="V43:X43"/>
    <mergeCell ref="Y43:AA43"/>
    <mergeCell ref="V44:X44"/>
    <mergeCell ref="Y44:AA44"/>
    <mergeCell ref="E45:G45"/>
    <mergeCell ref="H45:J45"/>
    <mergeCell ref="K45:L45"/>
    <mergeCell ref="M45:O45"/>
    <mergeCell ref="P45:R45"/>
    <mergeCell ref="S45:U45"/>
    <mergeCell ref="V45:X45"/>
    <mergeCell ref="Y45:AA45"/>
    <mergeCell ref="E44:G44"/>
    <mergeCell ref="H44:J44"/>
    <mergeCell ref="K44:L44"/>
    <mergeCell ref="M44:O44"/>
    <mergeCell ref="P44:R44"/>
    <mergeCell ref="S44:U44"/>
    <mergeCell ref="V40:X40"/>
    <mergeCell ref="Y40:AA40"/>
    <mergeCell ref="S41:U41"/>
    <mergeCell ref="E42:G42"/>
    <mergeCell ref="H42:J42"/>
    <mergeCell ref="K42:L42"/>
    <mergeCell ref="M42:O42"/>
    <mergeCell ref="P42:R42"/>
    <mergeCell ref="S42:U42"/>
    <mergeCell ref="V42:X42"/>
    <mergeCell ref="E40:G40"/>
    <mergeCell ref="H40:J40"/>
    <mergeCell ref="K40:L40"/>
    <mergeCell ref="M40:O40"/>
    <mergeCell ref="P40:R40"/>
    <mergeCell ref="S40:U40"/>
    <mergeCell ref="Y42:AA42"/>
    <mergeCell ref="V38:X38"/>
    <mergeCell ref="Y38:AA38"/>
    <mergeCell ref="E39:G39"/>
    <mergeCell ref="H39:J39"/>
    <mergeCell ref="K39:L39"/>
    <mergeCell ref="M39:O39"/>
    <mergeCell ref="P39:R39"/>
    <mergeCell ref="S39:U39"/>
    <mergeCell ref="V39:X39"/>
    <mergeCell ref="Y39:AA39"/>
    <mergeCell ref="E38:G38"/>
    <mergeCell ref="H38:J38"/>
    <mergeCell ref="K38:L38"/>
    <mergeCell ref="M38:O38"/>
    <mergeCell ref="P38:R38"/>
    <mergeCell ref="S38:U38"/>
    <mergeCell ref="V36:X36"/>
    <mergeCell ref="Y36:AA36"/>
    <mergeCell ref="E37:G37"/>
    <mergeCell ref="H37:J37"/>
    <mergeCell ref="K37:L37"/>
    <mergeCell ref="M37:O37"/>
    <mergeCell ref="P37:R37"/>
    <mergeCell ref="S37:U37"/>
    <mergeCell ref="V37:X37"/>
    <mergeCell ref="Y37:AA37"/>
    <mergeCell ref="E36:G36"/>
    <mergeCell ref="H36:J36"/>
    <mergeCell ref="K36:L36"/>
    <mergeCell ref="M36:O36"/>
    <mergeCell ref="P36:R36"/>
    <mergeCell ref="S36:U36"/>
    <mergeCell ref="B28:B35"/>
    <mergeCell ref="C28:C35"/>
    <mergeCell ref="C43:C49"/>
    <mergeCell ref="E43:G43"/>
    <mergeCell ref="H43:J43"/>
    <mergeCell ref="K43:L43"/>
    <mergeCell ref="M43:O43"/>
    <mergeCell ref="P43:R43"/>
    <mergeCell ref="S43:U43"/>
    <mergeCell ref="S48:U48"/>
    <mergeCell ref="E49:G49"/>
    <mergeCell ref="H49:J49"/>
    <mergeCell ref="M49:O49"/>
    <mergeCell ref="P49:R49"/>
    <mergeCell ref="S49:U49"/>
    <mergeCell ref="S34:U34"/>
    <mergeCell ref="E35:G35"/>
    <mergeCell ref="H35:J35"/>
    <mergeCell ref="K35:L35"/>
    <mergeCell ref="M35:O35"/>
    <mergeCell ref="P35:R35"/>
    <mergeCell ref="S35:U35"/>
    <mergeCell ref="E30:G30"/>
    <mergeCell ref="H30:J30"/>
    <mergeCell ref="V35:X35"/>
    <mergeCell ref="Y35:AA35"/>
    <mergeCell ref="E32:G32"/>
    <mergeCell ref="H32:J32"/>
    <mergeCell ref="K32:L32"/>
    <mergeCell ref="M32:O32"/>
    <mergeCell ref="P32:R32"/>
    <mergeCell ref="S32:U32"/>
    <mergeCell ref="E31:G31"/>
    <mergeCell ref="H31:J31"/>
    <mergeCell ref="K31:L31"/>
    <mergeCell ref="M31:O31"/>
    <mergeCell ref="V32:X32"/>
    <mergeCell ref="Y32:AA32"/>
    <mergeCell ref="E33:G33"/>
    <mergeCell ref="H33:J33"/>
    <mergeCell ref="K33:L33"/>
    <mergeCell ref="M33:O33"/>
    <mergeCell ref="P33:R33"/>
    <mergeCell ref="S33:U33"/>
    <mergeCell ref="V33:X33"/>
    <mergeCell ref="Y33:AA33"/>
    <mergeCell ref="K30:L30"/>
    <mergeCell ref="M30:O30"/>
    <mergeCell ref="P30:R30"/>
    <mergeCell ref="S30:U30"/>
    <mergeCell ref="V30:X30"/>
    <mergeCell ref="Y30:AA30"/>
    <mergeCell ref="P31:R31"/>
    <mergeCell ref="S31:U31"/>
    <mergeCell ref="V31:X31"/>
    <mergeCell ref="Y31:AA31"/>
    <mergeCell ref="S28:U28"/>
    <mergeCell ref="V28:X28"/>
    <mergeCell ref="Y28:AA28"/>
    <mergeCell ref="E29:G29"/>
    <mergeCell ref="H29:J29"/>
    <mergeCell ref="K29:L29"/>
    <mergeCell ref="M29:O29"/>
    <mergeCell ref="P29:R29"/>
    <mergeCell ref="S29:U29"/>
    <mergeCell ref="V29:X29"/>
    <mergeCell ref="E28:G28"/>
    <mergeCell ref="H28:J28"/>
    <mergeCell ref="M28:O28"/>
    <mergeCell ref="P28:R28"/>
    <mergeCell ref="Y29:AA29"/>
    <mergeCell ref="V25:X27"/>
    <mergeCell ref="Y25:AA27"/>
    <mergeCell ref="AB25:AB27"/>
    <mergeCell ref="M26:O27"/>
    <mergeCell ref="P26:U26"/>
    <mergeCell ref="P27:R27"/>
    <mergeCell ref="S27:U27"/>
    <mergeCell ref="B22:G22"/>
    <mergeCell ref="H22:L22"/>
    <mergeCell ref="M22:Q22"/>
    <mergeCell ref="R22:V22"/>
    <mergeCell ref="C24:G24"/>
    <mergeCell ref="B25:D27"/>
    <mergeCell ref="E25:G27"/>
    <mergeCell ref="H25:J27"/>
    <mergeCell ref="K25:L27"/>
    <mergeCell ref="M25:U25"/>
    <mergeCell ref="H18:L18"/>
    <mergeCell ref="M18:Q18"/>
    <mergeCell ref="R18:V18"/>
    <mergeCell ref="B19:G19"/>
    <mergeCell ref="H19:L21"/>
    <mergeCell ref="M19:Q21"/>
    <mergeCell ref="R19:V21"/>
    <mergeCell ref="B20:G20"/>
    <mergeCell ref="C21:G21"/>
    <mergeCell ref="W17:AB17"/>
    <mergeCell ref="B13:G13"/>
    <mergeCell ref="H13:L13"/>
    <mergeCell ref="M13:Q13"/>
    <mergeCell ref="R13:V13"/>
    <mergeCell ref="B14:G14"/>
    <mergeCell ref="H14:L14"/>
    <mergeCell ref="M14:Q14"/>
    <mergeCell ref="R14:V14"/>
    <mergeCell ref="C10:G10"/>
    <mergeCell ref="H10:L12"/>
    <mergeCell ref="M10:Q12"/>
    <mergeCell ref="R10:V12"/>
    <mergeCell ref="B11:G11"/>
    <mergeCell ref="C12:G12"/>
    <mergeCell ref="C16:E16"/>
    <mergeCell ref="B17:G17"/>
    <mergeCell ref="H17:L17"/>
    <mergeCell ref="M17:Q17"/>
    <mergeCell ref="R17:V17"/>
    <mergeCell ref="B3:AC3"/>
    <mergeCell ref="B8:G8"/>
    <mergeCell ref="H8:L8"/>
    <mergeCell ref="M8:Q8"/>
    <mergeCell ref="R8:V8"/>
    <mergeCell ref="W8:AB8"/>
    <mergeCell ref="AE5:AJ6"/>
    <mergeCell ref="H9:L9"/>
    <mergeCell ref="M9:Q9"/>
    <mergeCell ref="R9:V9"/>
  </mergeCells>
  <phoneticPr fontId="1"/>
  <hyperlinks>
    <hyperlink ref="AH32:AM32" location="提出書類一覧!A1" display="提出書類一覧に戻る"/>
  </hyperlinks>
  <printOptions horizontalCentered="1"/>
  <pageMargins left="0.31496062992125984" right="0.31496062992125984" top="0.74803149606299213" bottom="0.39370078740157483" header="0.31496062992125984" footer="0.31496062992125984"/>
  <pageSetup paperSize="9" scale="80" orientation="portrait" r:id="rId1"/>
  <colBreaks count="1" manualBreakCount="1">
    <brk id="29" max="49"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N47"/>
  <sheetViews>
    <sheetView showGridLines="0" view="pageBreakPreview" zoomScale="90" zoomScaleNormal="100" zoomScaleSheetLayoutView="90" workbookViewId="0">
      <selection activeCell="BG19" sqref="BG19:BN19"/>
    </sheetView>
  </sheetViews>
  <sheetFormatPr defaultRowHeight="13.5" x14ac:dyDescent="0.15"/>
  <cols>
    <col min="1" max="2" width="3.875" style="324" customWidth="1"/>
    <col min="3" max="3" width="1.125" style="324" customWidth="1"/>
    <col min="4" max="6" width="2.125" style="324" customWidth="1"/>
    <col min="7" max="8" width="2.5" style="324" customWidth="1"/>
    <col min="9" max="10" width="1.125" style="324" customWidth="1"/>
    <col min="11" max="11" width="2.125" style="324" customWidth="1"/>
    <col min="12" max="14" width="1.625" style="324" customWidth="1"/>
    <col min="15" max="16" width="2.125" style="324" customWidth="1"/>
    <col min="17" max="18" width="1.125" style="324" customWidth="1"/>
    <col min="19" max="22" width="2.25" style="324" customWidth="1"/>
    <col min="23" max="24" width="1.125" style="324" customWidth="1"/>
    <col min="25" max="26" width="2.625" style="324" customWidth="1"/>
    <col min="27" max="28" width="2.125" style="324" customWidth="1"/>
    <col min="29" max="30" width="1.125" style="324" customWidth="1"/>
    <col min="31" max="31" width="2.25" style="324" customWidth="1"/>
    <col min="32" max="45" width="1.25" style="324" customWidth="1"/>
    <col min="46" max="52" width="1.375" style="324" customWidth="1"/>
    <col min="53" max="90" width="2.125" style="324" customWidth="1"/>
    <col min="91" max="256" width="9" style="324"/>
    <col min="257" max="258" width="3.875" style="324" customWidth="1"/>
    <col min="259" max="259" width="1.125" style="324" customWidth="1"/>
    <col min="260" max="262" width="2.125" style="324" customWidth="1"/>
    <col min="263" max="264" width="2.5" style="324" customWidth="1"/>
    <col min="265" max="266" width="1.125" style="324" customWidth="1"/>
    <col min="267" max="272" width="2.125" style="324" customWidth="1"/>
    <col min="273" max="274" width="1.125" style="324" customWidth="1"/>
    <col min="275" max="278" width="2.25" style="324" customWidth="1"/>
    <col min="279" max="280" width="1.125" style="324" customWidth="1"/>
    <col min="281" max="282" width="2.625" style="324" customWidth="1"/>
    <col min="283" max="284" width="2.125" style="324" customWidth="1"/>
    <col min="285" max="286" width="1.125" style="324" customWidth="1"/>
    <col min="287" max="290" width="2.25" style="324" customWidth="1"/>
    <col min="291" max="292" width="1.125" style="324" customWidth="1"/>
    <col min="293" max="294" width="2.625" style="324" customWidth="1"/>
    <col min="295" max="296" width="2.125" style="324" customWidth="1"/>
    <col min="297" max="298" width="1.125" style="324" customWidth="1"/>
    <col min="299" max="304" width="2.125" style="324" customWidth="1"/>
    <col min="305" max="305" width="1.125" style="324" customWidth="1"/>
    <col min="306" max="307" width="2.125" style="324" customWidth="1"/>
    <col min="308" max="308" width="2.875" style="324" customWidth="1"/>
    <col min="309" max="346" width="2.125" style="324" customWidth="1"/>
    <col min="347" max="512" width="9" style="324"/>
    <col min="513" max="514" width="3.875" style="324" customWidth="1"/>
    <col min="515" max="515" width="1.125" style="324" customWidth="1"/>
    <col min="516" max="518" width="2.125" style="324" customWidth="1"/>
    <col min="519" max="520" width="2.5" style="324" customWidth="1"/>
    <col min="521" max="522" width="1.125" style="324" customWidth="1"/>
    <col min="523" max="528" width="2.125" style="324" customWidth="1"/>
    <col min="529" max="530" width="1.125" style="324" customWidth="1"/>
    <col min="531" max="534" width="2.25" style="324" customWidth="1"/>
    <col min="535" max="536" width="1.125" style="324" customWidth="1"/>
    <col min="537" max="538" width="2.625" style="324" customWidth="1"/>
    <col min="539" max="540" width="2.125" style="324" customWidth="1"/>
    <col min="541" max="542" width="1.125" style="324" customWidth="1"/>
    <col min="543" max="546" width="2.25" style="324" customWidth="1"/>
    <col min="547" max="548" width="1.125" style="324" customWidth="1"/>
    <col min="549" max="550" width="2.625" style="324" customWidth="1"/>
    <col min="551" max="552" width="2.125" style="324" customWidth="1"/>
    <col min="553" max="554" width="1.125" style="324" customWidth="1"/>
    <col min="555" max="560" width="2.125" style="324" customWidth="1"/>
    <col min="561" max="561" width="1.125" style="324" customWidth="1"/>
    <col min="562" max="563" width="2.125" style="324" customWidth="1"/>
    <col min="564" max="564" width="2.875" style="324" customWidth="1"/>
    <col min="565" max="602" width="2.125" style="324" customWidth="1"/>
    <col min="603" max="768" width="9" style="324"/>
    <col min="769" max="770" width="3.875" style="324" customWidth="1"/>
    <col min="771" max="771" width="1.125" style="324" customWidth="1"/>
    <col min="772" max="774" width="2.125" style="324" customWidth="1"/>
    <col min="775" max="776" width="2.5" style="324" customWidth="1"/>
    <col min="777" max="778" width="1.125" style="324" customWidth="1"/>
    <col min="779" max="784" width="2.125" style="324" customWidth="1"/>
    <col min="785" max="786" width="1.125" style="324" customWidth="1"/>
    <col min="787" max="790" width="2.25" style="324" customWidth="1"/>
    <col min="791" max="792" width="1.125" style="324" customWidth="1"/>
    <col min="793" max="794" width="2.625" style="324" customWidth="1"/>
    <col min="795" max="796" width="2.125" style="324" customWidth="1"/>
    <col min="797" max="798" width="1.125" style="324" customWidth="1"/>
    <col min="799" max="802" width="2.25" style="324" customWidth="1"/>
    <col min="803" max="804" width="1.125" style="324" customWidth="1"/>
    <col min="805" max="806" width="2.625" style="324" customWidth="1"/>
    <col min="807" max="808" width="2.125" style="324" customWidth="1"/>
    <col min="809" max="810" width="1.125" style="324" customWidth="1"/>
    <col min="811" max="816" width="2.125" style="324" customWidth="1"/>
    <col min="817" max="817" width="1.125" style="324" customWidth="1"/>
    <col min="818" max="819" width="2.125" style="324" customWidth="1"/>
    <col min="820" max="820" width="2.875" style="324" customWidth="1"/>
    <col min="821" max="858" width="2.125" style="324" customWidth="1"/>
    <col min="859" max="1024" width="9" style="324"/>
    <col min="1025" max="1026" width="3.875" style="324" customWidth="1"/>
    <col min="1027" max="1027" width="1.125" style="324" customWidth="1"/>
    <col min="1028" max="1030" width="2.125" style="324" customWidth="1"/>
    <col min="1031" max="1032" width="2.5" style="324" customWidth="1"/>
    <col min="1033" max="1034" width="1.125" style="324" customWidth="1"/>
    <col min="1035" max="1040" width="2.125" style="324" customWidth="1"/>
    <col min="1041" max="1042" width="1.125" style="324" customWidth="1"/>
    <col min="1043" max="1046" width="2.25" style="324" customWidth="1"/>
    <col min="1047" max="1048" width="1.125" style="324" customWidth="1"/>
    <col min="1049" max="1050" width="2.625" style="324" customWidth="1"/>
    <col min="1051" max="1052" width="2.125" style="324" customWidth="1"/>
    <col min="1053" max="1054" width="1.125" style="324" customWidth="1"/>
    <col min="1055" max="1058" width="2.25" style="324" customWidth="1"/>
    <col min="1059" max="1060" width="1.125" style="324" customWidth="1"/>
    <col min="1061" max="1062" width="2.625" style="324" customWidth="1"/>
    <col min="1063" max="1064" width="2.125" style="324" customWidth="1"/>
    <col min="1065" max="1066" width="1.125" style="324" customWidth="1"/>
    <col min="1067" max="1072" width="2.125" style="324" customWidth="1"/>
    <col min="1073" max="1073" width="1.125" style="324" customWidth="1"/>
    <col min="1074" max="1075" width="2.125" style="324" customWidth="1"/>
    <col min="1076" max="1076" width="2.875" style="324" customWidth="1"/>
    <col min="1077" max="1114" width="2.125" style="324" customWidth="1"/>
    <col min="1115" max="1280" width="9" style="324"/>
    <col min="1281" max="1282" width="3.875" style="324" customWidth="1"/>
    <col min="1283" max="1283" width="1.125" style="324" customWidth="1"/>
    <col min="1284" max="1286" width="2.125" style="324" customWidth="1"/>
    <col min="1287" max="1288" width="2.5" style="324" customWidth="1"/>
    <col min="1289" max="1290" width="1.125" style="324" customWidth="1"/>
    <col min="1291" max="1296" width="2.125" style="324" customWidth="1"/>
    <col min="1297" max="1298" width="1.125" style="324" customWidth="1"/>
    <col min="1299" max="1302" width="2.25" style="324" customWidth="1"/>
    <col min="1303" max="1304" width="1.125" style="324" customWidth="1"/>
    <col min="1305" max="1306" width="2.625" style="324" customWidth="1"/>
    <col min="1307" max="1308" width="2.125" style="324" customWidth="1"/>
    <col min="1309" max="1310" width="1.125" style="324" customWidth="1"/>
    <col min="1311" max="1314" width="2.25" style="324" customWidth="1"/>
    <col min="1315" max="1316" width="1.125" style="324" customWidth="1"/>
    <col min="1317" max="1318" width="2.625" style="324" customWidth="1"/>
    <col min="1319" max="1320" width="2.125" style="324" customWidth="1"/>
    <col min="1321" max="1322" width="1.125" style="324" customWidth="1"/>
    <col min="1323" max="1328" width="2.125" style="324" customWidth="1"/>
    <col min="1329" max="1329" width="1.125" style="324" customWidth="1"/>
    <col min="1330" max="1331" width="2.125" style="324" customWidth="1"/>
    <col min="1332" max="1332" width="2.875" style="324" customWidth="1"/>
    <col min="1333" max="1370" width="2.125" style="324" customWidth="1"/>
    <col min="1371" max="1536" width="9" style="324"/>
    <col min="1537" max="1538" width="3.875" style="324" customWidth="1"/>
    <col min="1539" max="1539" width="1.125" style="324" customWidth="1"/>
    <col min="1540" max="1542" width="2.125" style="324" customWidth="1"/>
    <col min="1543" max="1544" width="2.5" style="324" customWidth="1"/>
    <col min="1545" max="1546" width="1.125" style="324" customWidth="1"/>
    <col min="1547" max="1552" width="2.125" style="324" customWidth="1"/>
    <col min="1553" max="1554" width="1.125" style="324" customWidth="1"/>
    <col min="1555" max="1558" width="2.25" style="324" customWidth="1"/>
    <col min="1559" max="1560" width="1.125" style="324" customWidth="1"/>
    <col min="1561" max="1562" width="2.625" style="324" customWidth="1"/>
    <col min="1563" max="1564" width="2.125" style="324" customWidth="1"/>
    <col min="1565" max="1566" width="1.125" style="324" customWidth="1"/>
    <col min="1567" max="1570" width="2.25" style="324" customWidth="1"/>
    <col min="1571" max="1572" width="1.125" style="324" customWidth="1"/>
    <col min="1573" max="1574" width="2.625" style="324" customWidth="1"/>
    <col min="1575" max="1576" width="2.125" style="324" customWidth="1"/>
    <col min="1577" max="1578" width="1.125" style="324" customWidth="1"/>
    <col min="1579" max="1584" width="2.125" style="324" customWidth="1"/>
    <col min="1585" max="1585" width="1.125" style="324" customWidth="1"/>
    <col min="1586" max="1587" width="2.125" style="324" customWidth="1"/>
    <col min="1588" max="1588" width="2.875" style="324" customWidth="1"/>
    <col min="1589" max="1626" width="2.125" style="324" customWidth="1"/>
    <col min="1627" max="1792" width="9" style="324"/>
    <col min="1793" max="1794" width="3.875" style="324" customWidth="1"/>
    <col min="1795" max="1795" width="1.125" style="324" customWidth="1"/>
    <col min="1796" max="1798" width="2.125" style="324" customWidth="1"/>
    <col min="1799" max="1800" width="2.5" style="324" customWidth="1"/>
    <col min="1801" max="1802" width="1.125" style="324" customWidth="1"/>
    <col min="1803" max="1808" width="2.125" style="324" customWidth="1"/>
    <col min="1809" max="1810" width="1.125" style="324" customWidth="1"/>
    <col min="1811" max="1814" width="2.25" style="324" customWidth="1"/>
    <col min="1815" max="1816" width="1.125" style="324" customWidth="1"/>
    <col min="1817" max="1818" width="2.625" style="324" customWidth="1"/>
    <col min="1819" max="1820" width="2.125" style="324" customWidth="1"/>
    <col min="1821" max="1822" width="1.125" style="324" customWidth="1"/>
    <col min="1823" max="1826" width="2.25" style="324" customWidth="1"/>
    <col min="1827" max="1828" width="1.125" style="324" customWidth="1"/>
    <col min="1829" max="1830" width="2.625" style="324" customWidth="1"/>
    <col min="1831" max="1832" width="2.125" style="324" customWidth="1"/>
    <col min="1833" max="1834" width="1.125" style="324" customWidth="1"/>
    <col min="1835" max="1840" width="2.125" style="324" customWidth="1"/>
    <col min="1841" max="1841" width="1.125" style="324" customWidth="1"/>
    <col min="1842" max="1843" width="2.125" style="324" customWidth="1"/>
    <col min="1844" max="1844" width="2.875" style="324" customWidth="1"/>
    <col min="1845" max="1882" width="2.125" style="324" customWidth="1"/>
    <col min="1883" max="2048" width="9" style="324"/>
    <col min="2049" max="2050" width="3.875" style="324" customWidth="1"/>
    <col min="2051" max="2051" width="1.125" style="324" customWidth="1"/>
    <col min="2052" max="2054" width="2.125" style="324" customWidth="1"/>
    <col min="2055" max="2056" width="2.5" style="324" customWidth="1"/>
    <col min="2057" max="2058" width="1.125" style="324" customWidth="1"/>
    <col min="2059" max="2064" width="2.125" style="324" customWidth="1"/>
    <col min="2065" max="2066" width="1.125" style="324" customWidth="1"/>
    <col min="2067" max="2070" width="2.25" style="324" customWidth="1"/>
    <col min="2071" max="2072" width="1.125" style="324" customWidth="1"/>
    <col min="2073" max="2074" width="2.625" style="324" customWidth="1"/>
    <col min="2075" max="2076" width="2.125" style="324" customWidth="1"/>
    <col min="2077" max="2078" width="1.125" style="324" customWidth="1"/>
    <col min="2079" max="2082" width="2.25" style="324" customWidth="1"/>
    <col min="2083" max="2084" width="1.125" style="324" customWidth="1"/>
    <col min="2085" max="2086" width="2.625" style="324" customWidth="1"/>
    <col min="2087" max="2088" width="2.125" style="324" customWidth="1"/>
    <col min="2089" max="2090" width="1.125" style="324" customWidth="1"/>
    <col min="2091" max="2096" width="2.125" style="324" customWidth="1"/>
    <col min="2097" max="2097" width="1.125" style="324" customWidth="1"/>
    <col min="2098" max="2099" width="2.125" style="324" customWidth="1"/>
    <col min="2100" max="2100" width="2.875" style="324" customWidth="1"/>
    <col min="2101" max="2138" width="2.125" style="324" customWidth="1"/>
    <col min="2139" max="2304" width="9" style="324"/>
    <col min="2305" max="2306" width="3.875" style="324" customWidth="1"/>
    <col min="2307" max="2307" width="1.125" style="324" customWidth="1"/>
    <col min="2308" max="2310" width="2.125" style="324" customWidth="1"/>
    <col min="2311" max="2312" width="2.5" style="324" customWidth="1"/>
    <col min="2313" max="2314" width="1.125" style="324" customWidth="1"/>
    <col min="2315" max="2320" width="2.125" style="324" customWidth="1"/>
    <col min="2321" max="2322" width="1.125" style="324" customWidth="1"/>
    <col min="2323" max="2326" width="2.25" style="324" customWidth="1"/>
    <col min="2327" max="2328" width="1.125" style="324" customWidth="1"/>
    <col min="2329" max="2330" width="2.625" style="324" customWidth="1"/>
    <col min="2331" max="2332" width="2.125" style="324" customWidth="1"/>
    <col min="2333" max="2334" width="1.125" style="324" customWidth="1"/>
    <col min="2335" max="2338" width="2.25" style="324" customWidth="1"/>
    <col min="2339" max="2340" width="1.125" style="324" customWidth="1"/>
    <col min="2341" max="2342" width="2.625" style="324" customWidth="1"/>
    <col min="2343" max="2344" width="2.125" style="324" customWidth="1"/>
    <col min="2345" max="2346" width="1.125" style="324" customWidth="1"/>
    <col min="2347" max="2352" width="2.125" style="324" customWidth="1"/>
    <col min="2353" max="2353" width="1.125" style="324" customWidth="1"/>
    <col min="2354" max="2355" width="2.125" style="324" customWidth="1"/>
    <col min="2356" max="2356" width="2.875" style="324" customWidth="1"/>
    <col min="2357" max="2394" width="2.125" style="324" customWidth="1"/>
    <col min="2395" max="2560" width="9" style="324"/>
    <col min="2561" max="2562" width="3.875" style="324" customWidth="1"/>
    <col min="2563" max="2563" width="1.125" style="324" customWidth="1"/>
    <col min="2564" max="2566" width="2.125" style="324" customWidth="1"/>
    <col min="2567" max="2568" width="2.5" style="324" customWidth="1"/>
    <col min="2569" max="2570" width="1.125" style="324" customWidth="1"/>
    <col min="2571" max="2576" width="2.125" style="324" customWidth="1"/>
    <col min="2577" max="2578" width="1.125" style="324" customWidth="1"/>
    <col min="2579" max="2582" width="2.25" style="324" customWidth="1"/>
    <col min="2583" max="2584" width="1.125" style="324" customWidth="1"/>
    <col min="2585" max="2586" width="2.625" style="324" customWidth="1"/>
    <col min="2587" max="2588" width="2.125" style="324" customWidth="1"/>
    <col min="2589" max="2590" width="1.125" style="324" customWidth="1"/>
    <col min="2591" max="2594" width="2.25" style="324" customWidth="1"/>
    <col min="2595" max="2596" width="1.125" style="324" customWidth="1"/>
    <col min="2597" max="2598" width="2.625" style="324" customWidth="1"/>
    <col min="2599" max="2600" width="2.125" style="324" customWidth="1"/>
    <col min="2601" max="2602" width="1.125" style="324" customWidth="1"/>
    <col min="2603" max="2608" width="2.125" style="324" customWidth="1"/>
    <col min="2609" max="2609" width="1.125" style="324" customWidth="1"/>
    <col min="2610" max="2611" width="2.125" style="324" customWidth="1"/>
    <col min="2612" max="2612" width="2.875" style="324" customWidth="1"/>
    <col min="2613" max="2650" width="2.125" style="324" customWidth="1"/>
    <col min="2651" max="2816" width="9" style="324"/>
    <col min="2817" max="2818" width="3.875" style="324" customWidth="1"/>
    <col min="2819" max="2819" width="1.125" style="324" customWidth="1"/>
    <col min="2820" max="2822" width="2.125" style="324" customWidth="1"/>
    <col min="2823" max="2824" width="2.5" style="324" customWidth="1"/>
    <col min="2825" max="2826" width="1.125" style="324" customWidth="1"/>
    <col min="2827" max="2832" width="2.125" style="324" customWidth="1"/>
    <col min="2833" max="2834" width="1.125" style="324" customWidth="1"/>
    <col min="2835" max="2838" width="2.25" style="324" customWidth="1"/>
    <col min="2839" max="2840" width="1.125" style="324" customWidth="1"/>
    <col min="2841" max="2842" width="2.625" style="324" customWidth="1"/>
    <col min="2843" max="2844" width="2.125" style="324" customWidth="1"/>
    <col min="2845" max="2846" width="1.125" style="324" customWidth="1"/>
    <col min="2847" max="2850" width="2.25" style="324" customWidth="1"/>
    <col min="2851" max="2852" width="1.125" style="324" customWidth="1"/>
    <col min="2853" max="2854" width="2.625" style="324" customWidth="1"/>
    <col min="2855" max="2856" width="2.125" style="324" customWidth="1"/>
    <col min="2857" max="2858" width="1.125" style="324" customWidth="1"/>
    <col min="2859" max="2864" width="2.125" style="324" customWidth="1"/>
    <col min="2865" max="2865" width="1.125" style="324" customWidth="1"/>
    <col min="2866" max="2867" width="2.125" style="324" customWidth="1"/>
    <col min="2868" max="2868" width="2.875" style="324" customWidth="1"/>
    <col min="2869" max="2906" width="2.125" style="324" customWidth="1"/>
    <col min="2907" max="3072" width="9" style="324"/>
    <col min="3073" max="3074" width="3.875" style="324" customWidth="1"/>
    <col min="3075" max="3075" width="1.125" style="324" customWidth="1"/>
    <col min="3076" max="3078" width="2.125" style="324" customWidth="1"/>
    <col min="3079" max="3080" width="2.5" style="324" customWidth="1"/>
    <col min="3081" max="3082" width="1.125" style="324" customWidth="1"/>
    <col min="3083" max="3088" width="2.125" style="324" customWidth="1"/>
    <col min="3089" max="3090" width="1.125" style="324" customWidth="1"/>
    <col min="3091" max="3094" width="2.25" style="324" customWidth="1"/>
    <col min="3095" max="3096" width="1.125" style="324" customWidth="1"/>
    <col min="3097" max="3098" width="2.625" style="324" customWidth="1"/>
    <col min="3099" max="3100" width="2.125" style="324" customWidth="1"/>
    <col min="3101" max="3102" width="1.125" style="324" customWidth="1"/>
    <col min="3103" max="3106" width="2.25" style="324" customWidth="1"/>
    <col min="3107" max="3108" width="1.125" style="324" customWidth="1"/>
    <col min="3109" max="3110" width="2.625" style="324" customWidth="1"/>
    <col min="3111" max="3112" width="2.125" style="324" customWidth="1"/>
    <col min="3113" max="3114" width="1.125" style="324" customWidth="1"/>
    <col min="3115" max="3120" width="2.125" style="324" customWidth="1"/>
    <col min="3121" max="3121" width="1.125" style="324" customWidth="1"/>
    <col min="3122" max="3123" width="2.125" style="324" customWidth="1"/>
    <col min="3124" max="3124" width="2.875" style="324" customWidth="1"/>
    <col min="3125" max="3162" width="2.125" style="324" customWidth="1"/>
    <col min="3163" max="3328" width="9" style="324"/>
    <col min="3329" max="3330" width="3.875" style="324" customWidth="1"/>
    <col min="3331" max="3331" width="1.125" style="324" customWidth="1"/>
    <col min="3332" max="3334" width="2.125" style="324" customWidth="1"/>
    <col min="3335" max="3336" width="2.5" style="324" customWidth="1"/>
    <col min="3337" max="3338" width="1.125" style="324" customWidth="1"/>
    <col min="3339" max="3344" width="2.125" style="324" customWidth="1"/>
    <col min="3345" max="3346" width="1.125" style="324" customWidth="1"/>
    <col min="3347" max="3350" width="2.25" style="324" customWidth="1"/>
    <col min="3351" max="3352" width="1.125" style="324" customWidth="1"/>
    <col min="3353" max="3354" width="2.625" style="324" customWidth="1"/>
    <col min="3355" max="3356" width="2.125" style="324" customWidth="1"/>
    <col min="3357" max="3358" width="1.125" style="324" customWidth="1"/>
    <col min="3359" max="3362" width="2.25" style="324" customWidth="1"/>
    <col min="3363" max="3364" width="1.125" style="324" customWidth="1"/>
    <col min="3365" max="3366" width="2.625" style="324" customWidth="1"/>
    <col min="3367" max="3368" width="2.125" style="324" customWidth="1"/>
    <col min="3369" max="3370" width="1.125" style="324" customWidth="1"/>
    <col min="3371" max="3376" width="2.125" style="324" customWidth="1"/>
    <col min="3377" max="3377" width="1.125" style="324" customWidth="1"/>
    <col min="3378" max="3379" width="2.125" style="324" customWidth="1"/>
    <col min="3380" max="3380" width="2.875" style="324" customWidth="1"/>
    <col min="3381" max="3418" width="2.125" style="324" customWidth="1"/>
    <col min="3419" max="3584" width="9" style="324"/>
    <col min="3585" max="3586" width="3.875" style="324" customWidth="1"/>
    <col min="3587" max="3587" width="1.125" style="324" customWidth="1"/>
    <col min="3588" max="3590" width="2.125" style="324" customWidth="1"/>
    <col min="3591" max="3592" width="2.5" style="324" customWidth="1"/>
    <col min="3593" max="3594" width="1.125" style="324" customWidth="1"/>
    <col min="3595" max="3600" width="2.125" style="324" customWidth="1"/>
    <col min="3601" max="3602" width="1.125" style="324" customWidth="1"/>
    <col min="3603" max="3606" width="2.25" style="324" customWidth="1"/>
    <col min="3607" max="3608" width="1.125" style="324" customWidth="1"/>
    <col min="3609" max="3610" width="2.625" style="324" customWidth="1"/>
    <col min="3611" max="3612" width="2.125" style="324" customWidth="1"/>
    <col min="3613" max="3614" width="1.125" style="324" customWidth="1"/>
    <col min="3615" max="3618" width="2.25" style="324" customWidth="1"/>
    <col min="3619" max="3620" width="1.125" style="324" customWidth="1"/>
    <col min="3621" max="3622" width="2.625" style="324" customWidth="1"/>
    <col min="3623" max="3624" width="2.125" style="324" customWidth="1"/>
    <col min="3625" max="3626" width="1.125" style="324" customWidth="1"/>
    <col min="3627" max="3632" width="2.125" style="324" customWidth="1"/>
    <col min="3633" max="3633" width="1.125" style="324" customWidth="1"/>
    <col min="3634" max="3635" width="2.125" style="324" customWidth="1"/>
    <col min="3636" max="3636" width="2.875" style="324" customWidth="1"/>
    <col min="3637" max="3674" width="2.125" style="324" customWidth="1"/>
    <col min="3675" max="3840" width="9" style="324"/>
    <col min="3841" max="3842" width="3.875" style="324" customWidth="1"/>
    <col min="3843" max="3843" width="1.125" style="324" customWidth="1"/>
    <col min="3844" max="3846" width="2.125" style="324" customWidth="1"/>
    <col min="3847" max="3848" width="2.5" style="324" customWidth="1"/>
    <col min="3849" max="3850" width="1.125" style="324" customWidth="1"/>
    <col min="3851" max="3856" width="2.125" style="324" customWidth="1"/>
    <col min="3857" max="3858" width="1.125" style="324" customWidth="1"/>
    <col min="3859" max="3862" width="2.25" style="324" customWidth="1"/>
    <col min="3863" max="3864" width="1.125" style="324" customWidth="1"/>
    <col min="3865" max="3866" width="2.625" style="324" customWidth="1"/>
    <col min="3867" max="3868" width="2.125" style="324" customWidth="1"/>
    <col min="3869" max="3870" width="1.125" style="324" customWidth="1"/>
    <col min="3871" max="3874" width="2.25" style="324" customWidth="1"/>
    <col min="3875" max="3876" width="1.125" style="324" customWidth="1"/>
    <col min="3877" max="3878" width="2.625" style="324" customWidth="1"/>
    <col min="3879" max="3880" width="2.125" style="324" customWidth="1"/>
    <col min="3881" max="3882" width="1.125" style="324" customWidth="1"/>
    <col min="3883" max="3888" width="2.125" style="324" customWidth="1"/>
    <col min="3889" max="3889" width="1.125" style="324" customWidth="1"/>
    <col min="3890" max="3891" width="2.125" style="324" customWidth="1"/>
    <col min="3892" max="3892" width="2.875" style="324" customWidth="1"/>
    <col min="3893" max="3930" width="2.125" style="324" customWidth="1"/>
    <col min="3931" max="4096" width="9" style="324"/>
    <col min="4097" max="4098" width="3.875" style="324" customWidth="1"/>
    <col min="4099" max="4099" width="1.125" style="324" customWidth="1"/>
    <col min="4100" max="4102" width="2.125" style="324" customWidth="1"/>
    <col min="4103" max="4104" width="2.5" style="324" customWidth="1"/>
    <col min="4105" max="4106" width="1.125" style="324" customWidth="1"/>
    <col min="4107" max="4112" width="2.125" style="324" customWidth="1"/>
    <col min="4113" max="4114" width="1.125" style="324" customWidth="1"/>
    <col min="4115" max="4118" width="2.25" style="324" customWidth="1"/>
    <col min="4119" max="4120" width="1.125" style="324" customWidth="1"/>
    <col min="4121" max="4122" width="2.625" style="324" customWidth="1"/>
    <col min="4123" max="4124" width="2.125" style="324" customWidth="1"/>
    <col min="4125" max="4126" width="1.125" style="324" customWidth="1"/>
    <col min="4127" max="4130" width="2.25" style="324" customWidth="1"/>
    <col min="4131" max="4132" width="1.125" style="324" customWidth="1"/>
    <col min="4133" max="4134" width="2.625" style="324" customWidth="1"/>
    <col min="4135" max="4136" width="2.125" style="324" customWidth="1"/>
    <col min="4137" max="4138" width="1.125" style="324" customWidth="1"/>
    <col min="4139" max="4144" width="2.125" style="324" customWidth="1"/>
    <col min="4145" max="4145" width="1.125" style="324" customWidth="1"/>
    <col min="4146" max="4147" width="2.125" style="324" customWidth="1"/>
    <col min="4148" max="4148" width="2.875" style="324" customWidth="1"/>
    <col min="4149" max="4186" width="2.125" style="324" customWidth="1"/>
    <col min="4187" max="4352" width="9" style="324"/>
    <col min="4353" max="4354" width="3.875" style="324" customWidth="1"/>
    <col min="4355" max="4355" width="1.125" style="324" customWidth="1"/>
    <col min="4356" max="4358" width="2.125" style="324" customWidth="1"/>
    <col min="4359" max="4360" width="2.5" style="324" customWidth="1"/>
    <col min="4361" max="4362" width="1.125" style="324" customWidth="1"/>
    <col min="4363" max="4368" width="2.125" style="324" customWidth="1"/>
    <col min="4369" max="4370" width="1.125" style="324" customWidth="1"/>
    <col min="4371" max="4374" width="2.25" style="324" customWidth="1"/>
    <col min="4375" max="4376" width="1.125" style="324" customWidth="1"/>
    <col min="4377" max="4378" width="2.625" style="324" customWidth="1"/>
    <col min="4379" max="4380" width="2.125" style="324" customWidth="1"/>
    <col min="4381" max="4382" width="1.125" style="324" customWidth="1"/>
    <col min="4383" max="4386" width="2.25" style="324" customWidth="1"/>
    <col min="4387" max="4388" width="1.125" style="324" customWidth="1"/>
    <col min="4389" max="4390" width="2.625" style="324" customWidth="1"/>
    <col min="4391" max="4392" width="2.125" style="324" customWidth="1"/>
    <col min="4393" max="4394" width="1.125" style="324" customWidth="1"/>
    <col min="4395" max="4400" width="2.125" style="324" customWidth="1"/>
    <col min="4401" max="4401" width="1.125" style="324" customWidth="1"/>
    <col min="4402" max="4403" width="2.125" style="324" customWidth="1"/>
    <col min="4404" max="4404" width="2.875" style="324" customWidth="1"/>
    <col min="4405" max="4442" width="2.125" style="324" customWidth="1"/>
    <col min="4443" max="4608" width="9" style="324"/>
    <col min="4609" max="4610" width="3.875" style="324" customWidth="1"/>
    <col min="4611" max="4611" width="1.125" style="324" customWidth="1"/>
    <col min="4612" max="4614" width="2.125" style="324" customWidth="1"/>
    <col min="4615" max="4616" width="2.5" style="324" customWidth="1"/>
    <col min="4617" max="4618" width="1.125" style="324" customWidth="1"/>
    <col min="4619" max="4624" width="2.125" style="324" customWidth="1"/>
    <col min="4625" max="4626" width="1.125" style="324" customWidth="1"/>
    <col min="4627" max="4630" width="2.25" style="324" customWidth="1"/>
    <col min="4631" max="4632" width="1.125" style="324" customWidth="1"/>
    <col min="4633" max="4634" width="2.625" style="324" customWidth="1"/>
    <col min="4635" max="4636" width="2.125" style="324" customWidth="1"/>
    <col min="4637" max="4638" width="1.125" style="324" customWidth="1"/>
    <col min="4639" max="4642" width="2.25" style="324" customWidth="1"/>
    <col min="4643" max="4644" width="1.125" style="324" customWidth="1"/>
    <col min="4645" max="4646" width="2.625" style="324" customWidth="1"/>
    <col min="4647" max="4648" width="2.125" style="324" customWidth="1"/>
    <col min="4649" max="4650" width="1.125" style="324" customWidth="1"/>
    <col min="4651" max="4656" width="2.125" style="324" customWidth="1"/>
    <col min="4657" max="4657" width="1.125" style="324" customWidth="1"/>
    <col min="4658" max="4659" width="2.125" style="324" customWidth="1"/>
    <col min="4660" max="4660" width="2.875" style="324" customWidth="1"/>
    <col min="4661" max="4698" width="2.125" style="324" customWidth="1"/>
    <col min="4699" max="4864" width="9" style="324"/>
    <col min="4865" max="4866" width="3.875" style="324" customWidth="1"/>
    <col min="4867" max="4867" width="1.125" style="324" customWidth="1"/>
    <col min="4868" max="4870" width="2.125" style="324" customWidth="1"/>
    <col min="4871" max="4872" width="2.5" style="324" customWidth="1"/>
    <col min="4873" max="4874" width="1.125" style="324" customWidth="1"/>
    <col min="4875" max="4880" width="2.125" style="324" customWidth="1"/>
    <col min="4881" max="4882" width="1.125" style="324" customWidth="1"/>
    <col min="4883" max="4886" width="2.25" style="324" customWidth="1"/>
    <col min="4887" max="4888" width="1.125" style="324" customWidth="1"/>
    <col min="4889" max="4890" width="2.625" style="324" customWidth="1"/>
    <col min="4891" max="4892" width="2.125" style="324" customWidth="1"/>
    <col min="4893" max="4894" width="1.125" style="324" customWidth="1"/>
    <col min="4895" max="4898" width="2.25" style="324" customWidth="1"/>
    <col min="4899" max="4900" width="1.125" style="324" customWidth="1"/>
    <col min="4901" max="4902" width="2.625" style="324" customWidth="1"/>
    <col min="4903" max="4904" width="2.125" style="324" customWidth="1"/>
    <col min="4905" max="4906" width="1.125" style="324" customWidth="1"/>
    <col min="4907" max="4912" width="2.125" style="324" customWidth="1"/>
    <col min="4913" max="4913" width="1.125" style="324" customWidth="1"/>
    <col min="4914" max="4915" width="2.125" style="324" customWidth="1"/>
    <col min="4916" max="4916" width="2.875" style="324" customWidth="1"/>
    <col min="4917" max="4954" width="2.125" style="324" customWidth="1"/>
    <col min="4955" max="5120" width="9" style="324"/>
    <col min="5121" max="5122" width="3.875" style="324" customWidth="1"/>
    <col min="5123" max="5123" width="1.125" style="324" customWidth="1"/>
    <col min="5124" max="5126" width="2.125" style="324" customWidth="1"/>
    <col min="5127" max="5128" width="2.5" style="324" customWidth="1"/>
    <col min="5129" max="5130" width="1.125" style="324" customWidth="1"/>
    <col min="5131" max="5136" width="2.125" style="324" customWidth="1"/>
    <col min="5137" max="5138" width="1.125" style="324" customWidth="1"/>
    <col min="5139" max="5142" width="2.25" style="324" customWidth="1"/>
    <col min="5143" max="5144" width="1.125" style="324" customWidth="1"/>
    <col min="5145" max="5146" width="2.625" style="324" customWidth="1"/>
    <col min="5147" max="5148" width="2.125" style="324" customWidth="1"/>
    <col min="5149" max="5150" width="1.125" style="324" customWidth="1"/>
    <col min="5151" max="5154" width="2.25" style="324" customWidth="1"/>
    <col min="5155" max="5156" width="1.125" style="324" customWidth="1"/>
    <col min="5157" max="5158" width="2.625" style="324" customWidth="1"/>
    <col min="5159" max="5160" width="2.125" style="324" customWidth="1"/>
    <col min="5161" max="5162" width="1.125" style="324" customWidth="1"/>
    <col min="5163" max="5168" width="2.125" style="324" customWidth="1"/>
    <col min="5169" max="5169" width="1.125" style="324" customWidth="1"/>
    <col min="5170" max="5171" width="2.125" style="324" customWidth="1"/>
    <col min="5172" max="5172" width="2.875" style="324" customWidth="1"/>
    <col min="5173" max="5210" width="2.125" style="324" customWidth="1"/>
    <col min="5211" max="5376" width="9" style="324"/>
    <col min="5377" max="5378" width="3.875" style="324" customWidth="1"/>
    <col min="5379" max="5379" width="1.125" style="324" customWidth="1"/>
    <col min="5380" max="5382" width="2.125" style="324" customWidth="1"/>
    <col min="5383" max="5384" width="2.5" style="324" customWidth="1"/>
    <col min="5385" max="5386" width="1.125" style="324" customWidth="1"/>
    <col min="5387" max="5392" width="2.125" style="324" customWidth="1"/>
    <col min="5393" max="5394" width="1.125" style="324" customWidth="1"/>
    <col min="5395" max="5398" width="2.25" style="324" customWidth="1"/>
    <col min="5399" max="5400" width="1.125" style="324" customWidth="1"/>
    <col min="5401" max="5402" width="2.625" style="324" customWidth="1"/>
    <col min="5403" max="5404" width="2.125" style="324" customWidth="1"/>
    <col min="5405" max="5406" width="1.125" style="324" customWidth="1"/>
    <col min="5407" max="5410" width="2.25" style="324" customWidth="1"/>
    <col min="5411" max="5412" width="1.125" style="324" customWidth="1"/>
    <col min="5413" max="5414" width="2.625" style="324" customWidth="1"/>
    <col min="5415" max="5416" width="2.125" style="324" customWidth="1"/>
    <col min="5417" max="5418" width="1.125" style="324" customWidth="1"/>
    <col min="5419" max="5424" width="2.125" style="324" customWidth="1"/>
    <col min="5425" max="5425" width="1.125" style="324" customWidth="1"/>
    <col min="5426" max="5427" width="2.125" style="324" customWidth="1"/>
    <col min="5428" max="5428" width="2.875" style="324" customWidth="1"/>
    <col min="5429" max="5466" width="2.125" style="324" customWidth="1"/>
    <col min="5467" max="5632" width="9" style="324"/>
    <col min="5633" max="5634" width="3.875" style="324" customWidth="1"/>
    <col min="5635" max="5635" width="1.125" style="324" customWidth="1"/>
    <col min="5636" max="5638" width="2.125" style="324" customWidth="1"/>
    <col min="5639" max="5640" width="2.5" style="324" customWidth="1"/>
    <col min="5641" max="5642" width="1.125" style="324" customWidth="1"/>
    <col min="5643" max="5648" width="2.125" style="324" customWidth="1"/>
    <col min="5649" max="5650" width="1.125" style="324" customWidth="1"/>
    <col min="5651" max="5654" width="2.25" style="324" customWidth="1"/>
    <col min="5655" max="5656" width="1.125" style="324" customWidth="1"/>
    <col min="5657" max="5658" width="2.625" style="324" customWidth="1"/>
    <col min="5659" max="5660" width="2.125" style="324" customWidth="1"/>
    <col min="5661" max="5662" width="1.125" style="324" customWidth="1"/>
    <col min="5663" max="5666" width="2.25" style="324" customWidth="1"/>
    <col min="5667" max="5668" width="1.125" style="324" customWidth="1"/>
    <col min="5669" max="5670" width="2.625" style="324" customWidth="1"/>
    <col min="5671" max="5672" width="2.125" style="324" customWidth="1"/>
    <col min="5673" max="5674" width="1.125" style="324" customWidth="1"/>
    <col min="5675" max="5680" width="2.125" style="324" customWidth="1"/>
    <col min="5681" max="5681" width="1.125" style="324" customWidth="1"/>
    <col min="5682" max="5683" width="2.125" style="324" customWidth="1"/>
    <col min="5684" max="5684" width="2.875" style="324" customWidth="1"/>
    <col min="5685" max="5722" width="2.125" style="324" customWidth="1"/>
    <col min="5723" max="5888" width="9" style="324"/>
    <col min="5889" max="5890" width="3.875" style="324" customWidth="1"/>
    <col min="5891" max="5891" width="1.125" style="324" customWidth="1"/>
    <col min="5892" max="5894" width="2.125" style="324" customWidth="1"/>
    <col min="5895" max="5896" width="2.5" style="324" customWidth="1"/>
    <col min="5897" max="5898" width="1.125" style="324" customWidth="1"/>
    <col min="5899" max="5904" width="2.125" style="324" customWidth="1"/>
    <col min="5905" max="5906" width="1.125" style="324" customWidth="1"/>
    <col min="5907" max="5910" width="2.25" style="324" customWidth="1"/>
    <col min="5911" max="5912" width="1.125" style="324" customWidth="1"/>
    <col min="5913" max="5914" width="2.625" style="324" customWidth="1"/>
    <col min="5915" max="5916" width="2.125" style="324" customWidth="1"/>
    <col min="5917" max="5918" width="1.125" style="324" customWidth="1"/>
    <col min="5919" max="5922" width="2.25" style="324" customWidth="1"/>
    <col min="5923" max="5924" width="1.125" style="324" customWidth="1"/>
    <col min="5925" max="5926" width="2.625" style="324" customWidth="1"/>
    <col min="5927" max="5928" width="2.125" style="324" customWidth="1"/>
    <col min="5929" max="5930" width="1.125" style="324" customWidth="1"/>
    <col min="5931" max="5936" width="2.125" style="324" customWidth="1"/>
    <col min="5937" max="5937" width="1.125" style="324" customWidth="1"/>
    <col min="5938" max="5939" width="2.125" style="324" customWidth="1"/>
    <col min="5940" max="5940" width="2.875" style="324" customWidth="1"/>
    <col min="5941" max="5978" width="2.125" style="324" customWidth="1"/>
    <col min="5979" max="6144" width="9" style="324"/>
    <col min="6145" max="6146" width="3.875" style="324" customWidth="1"/>
    <col min="6147" max="6147" width="1.125" style="324" customWidth="1"/>
    <col min="6148" max="6150" width="2.125" style="324" customWidth="1"/>
    <col min="6151" max="6152" width="2.5" style="324" customWidth="1"/>
    <col min="6153" max="6154" width="1.125" style="324" customWidth="1"/>
    <col min="6155" max="6160" width="2.125" style="324" customWidth="1"/>
    <col min="6161" max="6162" width="1.125" style="324" customWidth="1"/>
    <col min="6163" max="6166" width="2.25" style="324" customWidth="1"/>
    <col min="6167" max="6168" width="1.125" style="324" customWidth="1"/>
    <col min="6169" max="6170" width="2.625" style="324" customWidth="1"/>
    <col min="6171" max="6172" width="2.125" style="324" customWidth="1"/>
    <col min="6173" max="6174" width="1.125" style="324" customWidth="1"/>
    <col min="6175" max="6178" width="2.25" style="324" customWidth="1"/>
    <col min="6179" max="6180" width="1.125" style="324" customWidth="1"/>
    <col min="6181" max="6182" width="2.625" style="324" customWidth="1"/>
    <col min="6183" max="6184" width="2.125" style="324" customWidth="1"/>
    <col min="6185" max="6186" width="1.125" style="324" customWidth="1"/>
    <col min="6187" max="6192" width="2.125" style="324" customWidth="1"/>
    <col min="6193" max="6193" width="1.125" style="324" customWidth="1"/>
    <col min="6194" max="6195" width="2.125" style="324" customWidth="1"/>
    <col min="6196" max="6196" width="2.875" style="324" customWidth="1"/>
    <col min="6197" max="6234" width="2.125" style="324" customWidth="1"/>
    <col min="6235" max="6400" width="9" style="324"/>
    <col min="6401" max="6402" width="3.875" style="324" customWidth="1"/>
    <col min="6403" max="6403" width="1.125" style="324" customWidth="1"/>
    <col min="6404" max="6406" width="2.125" style="324" customWidth="1"/>
    <col min="6407" max="6408" width="2.5" style="324" customWidth="1"/>
    <col min="6409" max="6410" width="1.125" style="324" customWidth="1"/>
    <col min="6411" max="6416" width="2.125" style="324" customWidth="1"/>
    <col min="6417" max="6418" width="1.125" style="324" customWidth="1"/>
    <col min="6419" max="6422" width="2.25" style="324" customWidth="1"/>
    <col min="6423" max="6424" width="1.125" style="324" customWidth="1"/>
    <col min="6425" max="6426" width="2.625" style="324" customWidth="1"/>
    <col min="6427" max="6428" width="2.125" style="324" customWidth="1"/>
    <col min="6429" max="6430" width="1.125" style="324" customWidth="1"/>
    <col min="6431" max="6434" width="2.25" style="324" customWidth="1"/>
    <col min="6435" max="6436" width="1.125" style="324" customWidth="1"/>
    <col min="6437" max="6438" width="2.625" style="324" customWidth="1"/>
    <col min="6439" max="6440" width="2.125" style="324" customWidth="1"/>
    <col min="6441" max="6442" width="1.125" style="324" customWidth="1"/>
    <col min="6443" max="6448" width="2.125" style="324" customWidth="1"/>
    <col min="6449" max="6449" width="1.125" style="324" customWidth="1"/>
    <col min="6450" max="6451" width="2.125" style="324" customWidth="1"/>
    <col min="6452" max="6452" width="2.875" style="324" customWidth="1"/>
    <col min="6453" max="6490" width="2.125" style="324" customWidth="1"/>
    <col min="6491" max="6656" width="9" style="324"/>
    <col min="6657" max="6658" width="3.875" style="324" customWidth="1"/>
    <col min="6659" max="6659" width="1.125" style="324" customWidth="1"/>
    <col min="6660" max="6662" width="2.125" style="324" customWidth="1"/>
    <col min="6663" max="6664" width="2.5" style="324" customWidth="1"/>
    <col min="6665" max="6666" width="1.125" style="324" customWidth="1"/>
    <col min="6667" max="6672" width="2.125" style="324" customWidth="1"/>
    <col min="6673" max="6674" width="1.125" style="324" customWidth="1"/>
    <col min="6675" max="6678" width="2.25" style="324" customWidth="1"/>
    <col min="6679" max="6680" width="1.125" style="324" customWidth="1"/>
    <col min="6681" max="6682" width="2.625" style="324" customWidth="1"/>
    <col min="6683" max="6684" width="2.125" style="324" customWidth="1"/>
    <col min="6685" max="6686" width="1.125" style="324" customWidth="1"/>
    <col min="6687" max="6690" width="2.25" style="324" customWidth="1"/>
    <col min="6691" max="6692" width="1.125" style="324" customWidth="1"/>
    <col min="6693" max="6694" width="2.625" style="324" customWidth="1"/>
    <col min="6695" max="6696" width="2.125" style="324" customWidth="1"/>
    <col min="6697" max="6698" width="1.125" style="324" customWidth="1"/>
    <col min="6699" max="6704" width="2.125" style="324" customWidth="1"/>
    <col min="6705" max="6705" width="1.125" style="324" customWidth="1"/>
    <col min="6706" max="6707" width="2.125" style="324" customWidth="1"/>
    <col min="6708" max="6708" width="2.875" style="324" customWidth="1"/>
    <col min="6709" max="6746" width="2.125" style="324" customWidth="1"/>
    <col min="6747" max="6912" width="9" style="324"/>
    <col min="6913" max="6914" width="3.875" style="324" customWidth="1"/>
    <col min="6915" max="6915" width="1.125" style="324" customWidth="1"/>
    <col min="6916" max="6918" width="2.125" style="324" customWidth="1"/>
    <col min="6919" max="6920" width="2.5" style="324" customWidth="1"/>
    <col min="6921" max="6922" width="1.125" style="324" customWidth="1"/>
    <col min="6923" max="6928" width="2.125" style="324" customWidth="1"/>
    <col min="6929" max="6930" width="1.125" style="324" customWidth="1"/>
    <col min="6931" max="6934" width="2.25" style="324" customWidth="1"/>
    <col min="6935" max="6936" width="1.125" style="324" customWidth="1"/>
    <col min="6937" max="6938" width="2.625" style="324" customWidth="1"/>
    <col min="6939" max="6940" width="2.125" style="324" customWidth="1"/>
    <col min="6941" max="6942" width="1.125" style="324" customWidth="1"/>
    <col min="6943" max="6946" width="2.25" style="324" customWidth="1"/>
    <col min="6947" max="6948" width="1.125" style="324" customWidth="1"/>
    <col min="6949" max="6950" width="2.625" style="324" customWidth="1"/>
    <col min="6951" max="6952" width="2.125" style="324" customWidth="1"/>
    <col min="6953" max="6954" width="1.125" style="324" customWidth="1"/>
    <col min="6955" max="6960" width="2.125" style="324" customWidth="1"/>
    <col min="6961" max="6961" width="1.125" style="324" customWidth="1"/>
    <col min="6962" max="6963" width="2.125" style="324" customWidth="1"/>
    <col min="6964" max="6964" width="2.875" style="324" customWidth="1"/>
    <col min="6965" max="7002" width="2.125" style="324" customWidth="1"/>
    <col min="7003" max="7168" width="9" style="324"/>
    <col min="7169" max="7170" width="3.875" style="324" customWidth="1"/>
    <col min="7171" max="7171" width="1.125" style="324" customWidth="1"/>
    <col min="7172" max="7174" width="2.125" style="324" customWidth="1"/>
    <col min="7175" max="7176" width="2.5" style="324" customWidth="1"/>
    <col min="7177" max="7178" width="1.125" style="324" customWidth="1"/>
    <col min="7179" max="7184" width="2.125" style="324" customWidth="1"/>
    <col min="7185" max="7186" width="1.125" style="324" customWidth="1"/>
    <col min="7187" max="7190" width="2.25" style="324" customWidth="1"/>
    <col min="7191" max="7192" width="1.125" style="324" customWidth="1"/>
    <col min="7193" max="7194" width="2.625" style="324" customWidth="1"/>
    <col min="7195" max="7196" width="2.125" style="324" customWidth="1"/>
    <col min="7197" max="7198" width="1.125" style="324" customWidth="1"/>
    <col min="7199" max="7202" width="2.25" style="324" customWidth="1"/>
    <col min="7203" max="7204" width="1.125" style="324" customWidth="1"/>
    <col min="7205" max="7206" width="2.625" style="324" customWidth="1"/>
    <col min="7207" max="7208" width="2.125" style="324" customWidth="1"/>
    <col min="7209" max="7210" width="1.125" style="324" customWidth="1"/>
    <col min="7211" max="7216" width="2.125" style="324" customWidth="1"/>
    <col min="7217" max="7217" width="1.125" style="324" customWidth="1"/>
    <col min="7218" max="7219" width="2.125" style="324" customWidth="1"/>
    <col min="7220" max="7220" width="2.875" style="324" customWidth="1"/>
    <col min="7221" max="7258" width="2.125" style="324" customWidth="1"/>
    <col min="7259" max="7424" width="9" style="324"/>
    <col min="7425" max="7426" width="3.875" style="324" customWidth="1"/>
    <col min="7427" max="7427" width="1.125" style="324" customWidth="1"/>
    <col min="7428" max="7430" width="2.125" style="324" customWidth="1"/>
    <col min="7431" max="7432" width="2.5" style="324" customWidth="1"/>
    <col min="7433" max="7434" width="1.125" style="324" customWidth="1"/>
    <col min="7435" max="7440" width="2.125" style="324" customWidth="1"/>
    <col min="7441" max="7442" width="1.125" style="324" customWidth="1"/>
    <col min="7443" max="7446" width="2.25" style="324" customWidth="1"/>
    <col min="7447" max="7448" width="1.125" style="324" customWidth="1"/>
    <col min="7449" max="7450" width="2.625" style="324" customWidth="1"/>
    <col min="7451" max="7452" width="2.125" style="324" customWidth="1"/>
    <col min="7453" max="7454" width="1.125" style="324" customWidth="1"/>
    <col min="7455" max="7458" width="2.25" style="324" customWidth="1"/>
    <col min="7459" max="7460" width="1.125" style="324" customWidth="1"/>
    <col min="7461" max="7462" width="2.625" style="324" customWidth="1"/>
    <col min="7463" max="7464" width="2.125" style="324" customWidth="1"/>
    <col min="7465" max="7466" width="1.125" style="324" customWidth="1"/>
    <col min="7467" max="7472" width="2.125" style="324" customWidth="1"/>
    <col min="7473" max="7473" width="1.125" style="324" customWidth="1"/>
    <col min="7474" max="7475" width="2.125" style="324" customWidth="1"/>
    <col min="7476" max="7476" width="2.875" style="324" customWidth="1"/>
    <col min="7477" max="7514" width="2.125" style="324" customWidth="1"/>
    <col min="7515" max="7680" width="9" style="324"/>
    <col min="7681" max="7682" width="3.875" style="324" customWidth="1"/>
    <col min="7683" max="7683" width="1.125" style="324" customWidth="1"/>
    <col min="7684" max="7686" width="2.125" style="324" customWidth="1"/>
    <col min="7687" max="7688" width="2.5" style="324" customWidth="1"/>
    <col min="7689" max="7690" width="1.125" style="324" customWidth="1"/>
    <col min="7691" max="7696" width="2.125" style="324" customWidth="1"/>
    <col min="7697" max="7698" width="1.125" style="324" customWidth="1"/>
    <col min="7699" max="7702" width="2.25" style="324" customWidth="1"/>
    <col min="7703" max="7704" width="1.125" style="324" customWidth="1"/>
    <col min="7705" max="7706" width="2.625" style="324" customWidth="1"/>
    <col min="7707" max="7708" width="2.125" style="324" customWidth="1"/>
    <col min="7709" max="7710" width="1.125" style="324" customWidth="1"/>
    <col min="7711" max="7714" width="2.25" style="324" customWidth="1"/>
    <col min="7715" max="7716" width="1.125" style="324" customWidth="1"/>
    <col min="7717" max="7718" width="2.625" style="324" customWidth="1"/>
    <col min="7719" max="7720" width="2.125" style="324" customWidth="1"/>
    <col min="7721" max="7722" width="1.125" style="324" customWidth="1"/>
    <col min="7723" max="7728" width="2.125" style="324" customWidth="1"/>
    <col min="7729" max="7729" width="1.125" style="324" customWidth="1"/>
    <col min="7730" max="7731" width="2.125" style="324" customWidth="1"/>
    <col min="7732" max="7732" width="2.875" style="324" customWidth="1"/>
    <col min="7733" max="7770" width="2.125" style="324" customWidth="1"/>
    <col min="7771" max="7936" width="9" style="324"/>
    <col min="7937" max="7938" width="3.875" style="324" customWidth="1"/>
    <col min="7939" max="7939" width="1.125" style="324" customWidth="1"/>
    <col min="7940" max="7942" width="2.125" style="324" customWidth="1"/>
    <col min="7943" max="7944" width="2.5" style="324" customWidth="1"/>
    <col min="7945" max="7946" width="1.125" style="324" customWidth="1"/>
    <col min="7947" max="7952" width="2.125" style="324" customWidth="1"/>
    <col min="7953" max="7954" width="1.125" style="324" customWidth="1"/>
    <col min="7955" max="7958" width="2.25" style="324" customWidth="1"/>
    <col min="7959" max="7960" width="1.125" style="324" customWidth="1"/>
    <col min="7961" max="7962" width="2.625" style="324" customWidth="1"/>
    <col min="7963" max="7964" width="2.125" style="324" customWidth="1"/>
    <col min="7965" max="7966" width="1.125" style="324" customWidth="1"/>
    <col min="7967" max="7970" width="2.25" style="324" customWidth="1"/>
    <col min="7971" max="7972" width="1.125" style="324" customWidth="1"/>
    <col min="7973" max="7974" width="2.625" style="324" customWidth="1"/>
    <col min="7975" max="7976" width="2.125" style="324" customWidth="1"/>
    <col min="7977" max="7978" width="1.125" style="324" customWidth="1"/>
    <col min="7979" max="7984" width="2.125" style="324" customWidth="1"/>
    <col min="7985" max="7985" width="1.125" style="324" customWidth="1"/>
    <col min="7986" max="7987" width="2.125" style="324" customWidth="1"/>
    <col min="7988" max="7988" width="2.875" style="324" customWidth="1"/>
    <col min="7989" max="8026" width="2.125" style="324" customWidth="1"/>
    <col min="8027" max="8192" width="9" style="324"/>
    <col min="8193" max="8194" width="3.875" style="324" customWidth="1"/>
    <col min="8195" max="8195" width="1.125" style="324" customWidth="1"/>
    <col min="8196" max="8198" width="2.125" style="324" customWidth="1"/>
    <col min="8199" max="8200" width="2.5" style="324" customWidth="1"/>
    <col min="8201" max="8202" width="1.125" style="324" customWidth="1"/>
    <col min="8203" max="8208" width="2.125" style="324" customWidth="1"/>
    <col min="8209" max="8210" width="1.125" style="324" customWidth="1"/>
    <col min="8211" max="8214" width="2.25" style="324" customWidth="1"/>
    <col min="8215" max="8216" width="1.125" style="324" customWidth="1"/>
    <col min="8217" max="8218" width="2.625" style="324" customWidth="1"/>
    <col min="8219" max="8220" width="2.125" style="324" customWidth="1"/>
    <col min="8221" max="8222" width="1.125" style="324" customWidth="1"/>
    <col min="8223" max="8226" width="2.25" style="324" customWidth="1"/>
    <col min="8227" max="8228" width="1.125" style="324" customWidth="1"/>
    <col min="8229" max="8230" width="2.625" style="324" customWidth="1"/>
    <col min="8231" max="8232" width="2.125" style="324" customWidth="1"/>
    <col min="8233" max="8234" width="1.125" style="324" customWidth="1"/>
    <col min="8235" max="8240" width="2.125" style="324" customWidth="1"/>
    <col min="8241" max="8241" width="1.125" style="324" customWidth="1"/>
    <col min="8242" max="8243" width="2.125" style="324" customWidth="1"/>
    <col min="8244" max="8244" width="2.875" style="324" customWidth="1"/>
    <col min="8245" max="8282" width="2.125" style="324" customWidth="1"/>
    <col min="8283" max="8448" width="9" style="324"/>
    <col min="8449" max="8450" width="3.875" style="324" customWidth="1"/>
    <col min="8451" max="8451" width="1.125" style="324" customWidth="1"/>
    <col min="8452" max="8454" width="2.125" style="324" customWidth="1"/>
    <col min="8455" max="8456" width="2.5" style="324" customWidth="1"/>
    <col min="8457" max="8458" width="1.125" style="324" customWidth="1"/>
    <col min="8459" max="8464" width="2.125" style="324" customWidth="1"/>
    <col min="8465" max="8466" width="1.125" style="324" customWidth="1"/>
    <col min="8467" max="8470" width="2.25" style="324" customWidth="1"/>
    <col min="8471" max="8472" width="1.125" style="324" customWidth="1"/>
    <col min="8473" max="8474" width="2.625" style="324" customWidth="1"/>
    <col min="8475" max="8476" width="2.125" style="324" customWidth="1"/>
    <col min="8477" max="8478" width="1.125" style="324" customWidth="1"/>
    <col min="8479" max="8482" width="2.25" style="324" customWidth="1"/>
    <col min="8483" max="8484" width="1.125" style="324" customWidth="1"/>
    <col min="8485" max="8486" width="2.625" style="324" customWidth="1"/>
    <col min="8487" max="8488" width="2.125" style="324" customWidth="1"/>
    <col min="8489" max="8490" width="1.125" style="324" customWidth="1"/>
    <col min="8491" max="8496" width="2.125" style="324" customWidth="1"/>
    <col min="8497" max="8497" width="1.125" style="324" customWidth="1"/>
    <col min="8498" max="8499" width="2.125" style="324" customWidth="1"/>
    <col min="8500" max="8500" width="2.875" style="324" customWidth="1"/>
    <col min="8501" max="8538" width="2.125" style="324" customWidth="1"/>
    <col min="8539" max="8704" width="9" style="324"/>
    <col min="8705" max="8706" width="3.875" style="324" customWidth="1"/>
    <col min="8707" max="8707" width="1.125" style="324" customWidth="1"/>
    <col min="8708" max="8710" width="2.125" style="324" customWidth="1"/>
    <col min="8711" max="8712" width="2.5" style="324" customWidth="1"/>
    <col min="8713" max="8714" width="1.125" style="324" customWidth="1"/>
    <col min="8715" max="8720" width="2.125" style="324" customWidth="1"/>
    <col min="8721" max="8722" width="1.125" style="324" customWidth="1"/>
    <col min="8723" max="8726" width="2.25" style="324" customWidth="1"/>
    <col min="8727" max="8728" width="1.125" style="324" customWidth="1"/>
    <col min="8729" max="8730" width="2.625" style="324" customWidth="1"/>
    <col min="8731" max="8732" width="2.125" style="324" customWidth="1"/>
    <col min="8733" max="8734" width="1.125" style="324" customWidth="1"/>
    <col min="8735" max="8738" width="2.25" style="324" customWidth="1"/>
    <col min="8739" max="8740" width="1.125" style="324" customWidth="1"/>
    <col min="8741" max="8742" width="2.625" style="324" customWidth="1"/>
    <col min="8743" max="8744" width="2.125" style="324" customWidth="1"/>
    <col min="8745" max="8746" width="1.125" style="324" customWidth="1"/>
    <col min="8747" max="8752" width="2.125" style="324" customWidth="1"/>
    <col min="8753" max="8753" width="1.125" style="324" customWidth="1"/>
    <col min="8754" max="8755" width="2.125" style="324" customWidth="1"/>
    <col min="8756" max="8756" width="2.875" style="324" customWidth="1"/>
    <col min="8757" max="8794" width="2.125" style="324" customWidth="1"/>
    <col min="8795" max="8960" width="9" style="324"/>
    <col min="8961" max="8962" width="3.875" style="324" customWidth="1"/>
    <col min="8963" max="8963" width="1.125" style="324" customWidth="1"/>
    <col min="8964" max="8966" width="2.125" style="324" customWidth="1"/>
    <col min="8967" max="8968" width="2.5" style="324" customWidth="1"/>
    <col min="8969" max="8970" width="1.125" style="324" customWidth="1"/>
    <col min="8971" max="8976" width="2.125" style="324" customWidth="1"/>
    <col min="8977" max="8978" width="1.125" style="324" customWidth="1"/>
    <col min="8979" max="8982" width="2.25" style="324" customWidth="1"/>
    <col min="8983" max="8984" width="1.125" style="324" customWidth="1"/>
    <col min="8985" max="8986" width="2.625" style="324" customWidth="1"/>
    <col min="8987" max="8988" width="2.125" style="324" customWidth="1"/>
    <col min="8989" max="8990" width="1.125" style="324" customWidth="1"/>
    <col min="8991" max="8994" width="2.25" style="324" customWidth="1"/>
    <col min="8995" max="8996" width="1.125" style="324" customWidth="1"/>
    <col min="8997" max="8998" width="2.625" style="324" customWidth="1"/>
    <col min="8999" max="9000" width="2.125" style="324" customWidth="1"/>
    <col min="9001" max="9002" width="1.125" style="324" customWidth="1"/>
    <col min="9003" max="9008" width="2.125" style="324" customWidth="1"/>
    <col min="9009" max="9009" width="1.125" style="324" customWidth="1"/>
    <col min="9010" max="9011" width="2.125" style="324" customWidth="1"/>
    <col min="9012" max="9012" width="2.875" style="324" customWidth="1"/>
    <col min="9013" max="9050" width="2.125" style="324" customWidth="1"/>
    <col min="9051" max="9216" width="9" style="324"/>
    <col min="9217" max="9218" width="3.875" style="324" customWidth="1"/>
    <col min="9219" max="9219" width="1.125" style="324" customWidth="1"/>
    <col min="9220" max="9222" width="2.125" style="324" customWidth="1"/>
    <col min="9223" max="9224" width="2.5" style="324" customWidth="1"/>
    <col min="9225" max="9226" width="1.125" style="324" customWidth="1"/>
    <col min="9227" max="9232" width="2.125" style="324" customWidth="1"/>
    <col min="9233" max="9234" width="1.125" style="324" customWidth="1"/>
    <col min="9235" max="9238" width="2.25" style="324" customWidth="1"/>
    <col min="9239" max="9240" width="1.125" style="324" customWidth="1"/>
    <col min="9241" max="9242" width="2.625" style="324" customWidth="1"/>
    <col min="9243" max="9244" width="2.125" style="324" customWidth="1"/>
    <col min="9245" max="9246" width="1.125" style="324" customWidth="1"/>
    <col min="9247" max="9250" width="2.25" style="324" customWidth="1"/>
    <col min="9251" max="9252" width="1.125" style="324" customWidth="1"/>
    <col min="9253" max="9254" width="2.625" style="324" customWidth="1"/>
    <col min="9255" max="9256" width="2.125" style="324" customWidth="1"/>
    <col min="9257" max="9258" width="1.125" style="324" customWidth="1"/>
    <col min="9259" max="9264" width="2.125" style="324" customWidth="1"/>
    <col min="9265" max="9265" width="1.125" style="324" customWidth="1"/>
    <col min="9266" max="9267" width="2.125" style="324" customWidth="1"/>
    <col min="9268" max="9268" width="2.875" style="324" customWidth="1"/>
    <col min="9269" max="9306" width="2.125" style="324" customWidth="1"/>
    <col min="9307" max="9472" width="9" style="324"/>
    <col min="9473" max="9474" width="3.875" style="324" customWidth="1"/>
    <col min="9475" max="9475" width="1.125" style="324" customWidth="1"/>
    <col min="9476" max="9478" width="2.125" style="324" customWidth="1"/>
    <col min="9479" max="9480" width="2.5" style="324" customWidth="1"/>
    <col min="9481" max="9482" width="1.125" style="324" customWidth="1"/>
    <col min="9483" max="9488" width="2.125" style="324" customWidth="1"/>
    <col min="9489" max="9490" width="1.125" style="324" customWidth="1"/>
    <col min="9491" max="9494" width="2.25" style="324" customWidth="1"/>
    <col min="9495" max="9496" width="1.125" style="324" customWidth="1"/>
    <col min="9497" max="9498" width="2.625" style="324" customWidth="1"/>
    <col min="9499" max="9500" width="2.125" style="324" customWidth="1"/>
    <col min="9501" max="9502" width="1.125" style="324" customWidth="1"/>
    <col min="9503" max="9506" width="2.25" style="324" customWidth="1"/>
    <col min="9507" max="9508" width="1.125" style="324" customWidth="1"/>
    <col min="9509" max="9510" width="2.625" style="324" customWidth="1"/>
    <col min="9511" max="9512" width="2.125" style="324" customWidth="1"/>
    <col min="9513" max="9514" width="1.125" style="324" customWidth="1"/>
    <col min="9515" max="9520" width="2.125" style="324" customWidth="1"/>
    <col min="9521" max="9521" width="1.125" style="324" customWidth="1"/>
    <col min="9522" max="9523" width="2.125" style="324" customWidth="1"/>
    <col min="9524" max="9524" width="2.875" style="324" customWidth="1"/>
    <col min="9525" max="9562" width="2.125" style="324" customWidth="1"/>
    <col min="9563" max="9728" width="9" style="324"/>
    <col min="9729" max="9730" width="3.875" style="324" customWidth="1"/>
    <col min="9731" max="9731" width="1.125" style="324" customWidth="1"/>
    <col min="9732" max="9734" width="2.125" style="324" customWidth="1"/>
    <col min="9735" max="9736" width="2.5" style="324" customWidth="1"/>
    <col min="9737" max="9738" width="1.125" style="324" customWidth="1"/>
    <col min="9739" max="9744" width="2.125" style="324" customWidth="1"/>
    <col min="9745" max="9746" width="1.125" style="324" customWidth="1"/>
    <col min="9747" max="9750" width="2.25" style="324" customWidth="1"/>
    <col min="9751" max="9752" width="1.125" style="324" customWidth="1"/>
    <col min="9753" max="9754" width="2.625" style="324" customWidth="1"/>
    <col min="9755" max="9756" width="2.125" style="324" customWidth="1"/>
    <col min="9757" max="9758" width="1.125" style="324" customWidth="1"/>
    <col min="9759" max="9762" width="2.25" style="324" customWidth="1"/>
    <col min="9763" max="9764" width="1.125" style="324" customWidth="1"/>
    <col min="9765" max="9766" width="2.625" style="324" customWidth="1"/>
    <col min="9767" max="9768" width="2.125" style="324" customWidth="1"/>
    <col min="9769" max="9770" width="1.125" style="324" customWidth="1"/>
    <col min="9771" max="9776" width="2.125" style="324" customWidth="1"/>
    <col min="9777" max="9777" width="1.125" style="324" customWidth="1"/>
    <col min="9778" max="9779" width="2.125" style="324" customWidth="1"/>
    <col min="9780" max="9780" width="2.875" style="324" customWidth="1"/>
    <col min="9781" max="9818" width="2.125" style="324" customWidth="1"/>
    <col min="9819" max="9984" width="9" style="324"/>
    <col min="9985" max="9986" width="3.875" style="324" customWidth="1"/>
    <col min="9987" max="9987" width="1.125" style="324" customWidth="1"/>
    <col min="9988" max="9990" width="2.125" style="324" customWidth="1"/>
    <col min="9991" max="9992" width="2.5" style="324" customWidth="1"/>
    <col min="9993" max="9994" width="1.125" style="324" customWidth="1"/>
    <col min="9995" max="10000" width="2.125" style="324" customWidth="1"/>
    <col min="10001" max="10002" width="1.125" style="324" customWidth="1"/>
    <col min="10003" max="10006" width="2.25" style="324" customWidth="1"/>
    <col min="10007" max="10008" width="1.125" style="324" customWidth="1"/>
    <col min="10009" max="10010" width="2.625" style="324" customWidth="1"/>
    <col min="10011" max="10012" width="2.125" style="324" customWidth="1"/>
    <col min="10013" max="10014" width="1.125" style="324" customWidth="1"/>
    <col min="10015" max="10018" width="2.25" style="324" customWidth="1"/>
    <col min="10019" max="10020" width="1.125" style="324" customWidth="1"/>
    <col min="10021" max="10022" width="2.625" style="324" customWidth="1"/>
    <col min="10023" max="10024" width="2.125" style="324" customWidth="1"/>
    <col min="10025" max="10026" width="1.125" style="324" customWidth="1"/>
    <col min="10027" max="10032" width="2.125" style="324" customWidth="1"/>
    <col min="10033" max="10033" width="1.125" style="324" customWidth="1"/>
    <col min="10034" max="10035" width="2.125" style="324" customWidth="1"/>
    <col min="10036" max="10036" width="2.875" style="324" customWidth="1"/>
    <col min="10037" max="10074" width="2.125" style="324" customWidth="1"/>
    <col min="10075" max="10240" width="9" style="324"/>
    <col min="10241" max="10242" width="3.875" style="324" customWidth="1"/>
    <col min="10243" max="10243" width="1.125" style="324" customWidth="1"/>
    <col min="10244" max="10246" width="2.125" style="324" customWidth="1"/>
    <col min="10247" max="10248" width="2.5" style="324" customWidth="1"/>
    <col min="10249" max="10250" width="1.125" style="324" customWidth="1"/>
    <col min="10251" max="10256" width="2.125" style="324" customWidth="1"/>
    <col min="10257" max="10258" width="1.125" style="324" customWidth="1"/>
    <col min="10259" max="10262" width="2.25" style="324" customWidth="1"/>
    <col min="10263" max="10264" width="1.125" style="324" customWidth="1"/>
    <col min="10265" max="10266" width="2.625" style="324" customWidth="1"/>
    <col min="10267" max="10268" width="2.125" style="324" customWidth="1"/>
    <col min="10269" max="10270" width="1.125" style="324" customWidth="1"/>
    <col min="10271" max="10274" width="2.25" style="324" customWidth="1"/>
    <col min="10275" max="10276" width="1.125" style="324" customWidth="1"/>
    <col min="10277" max="10278" width="2.625" style="324" customWidth="1"/>
    <col min="10279" max="10280" width="2.125" style="324" customWidth="1"/>
    <col min="10281" max="10282" width="1.125" style="324" customWidth="1"/>
    <col min="10283" max="10288" width="2.125" style="324" customWidth="1"/>
    <col min="10289" max="10289" width="1.125" style="324" customWidth="1"/>
    <col min="10290" max="10291" width="2.125" style="324" customWidth="1"/>
    <col min="10292" max="10292" width="2.875" style="324" customWidth="1"/>
    <col min="10293" max="10330" width="2.125" style="324" customWidth="1"/>
    <col min="10331" max="10496" width="9" style="324"/>
    <col min="10497" max="10498" width="3.875" style="324" customWidth="1"/>
    <col min="10499" max="10499" width="1.125" style="324" customWidth="1"/>
    <col min="10500" max="10502" width="2.125" style="324" customWidth="1"/>
    <col min="10503" max="10504" width="2.5" style="324" customWidth="1"/>
    <col min="10505" max="10506" width="1.125" style="324" customWidth="1"/>
    <col min="10507" max="10512" width="2.125" style="324" customWidth="1"/>
    <col min="10513" max="10514" width="1.125" style="324" customWidth="1"/>
    <col min="10515" max="10518" width="2.25" style="324" customWidth="1"/>
    <col min="10519" max="10520" width="1.125" style="324" customWidth="1"/>
    <col min="10521" max="10522" width="2.625" style="324" customWidth="1"/>
    <col min="10523" max="10524" width="2.125" style="324" customWidth="1"/>
    <col min="10525" max="10526" width="1.125" style="324" customWidth="1"/>
    <col min="10527" max="10530" width="2.25" style="324" customWidth="1"/>
    <col min="10531" max="10532" width="1.125" style="324" customWidth="1"/>
    <col min="10533" max="10534" width="2.625" style="324" customWidth="1"/>
    <col min="10535" max="10536" width="2.125" style="324" customWidth="1"/>
    <col min="10537" max="10538" width="1.125" style="324" customWidth="1"/>
    <col min="10539" max="10544" width="2.125" style="324" customWidth="1"/>
    <col min="10545" max="10545" width="1.125" style="324" customWidth="1"/>
    <col min="10546" max="10547" width="2.125" style="324" customWidth="1"/>
    <col min="10548" max="10548" width="2.875" style="324" customWidth="1"/>
    <col min="10549" max="10586" width="2.125" style="324" customWidth="1"/>
    <col min="10587" max="10752" width="9" style="324"/>
    <col min="10753" max="10754" width="3.875" style="324" customWidth="1"/>
    <col min="10755" max="10755" width="1.125" style="324" customWidth="1"/>
    <col min="10756" max="10758" width="2.125" style="324" customWidth="1"/>
    <col min="10759" max="10760" width="2.5" style="324" customWidth="1"/>
    <col min="10761" max="10762" width="1.125" style="324" customWidth="1"/>
    <col min="10763" max="10768" width="2.125" style="324" customWidth="1"/>
    <col min="10769" max="10770" width="1.125" style="324" customWidth="1"/>
    <col min="10771" max="10774" width="2.25" style="324" customWidth="1"/>
    <col min="10775" max="10776" width="1.125" style="324" customWidth="1"/>
    <col min="10777" max="10778" width="2.625" style="324" customWidth="1"/>
    <col min="10779" max="10780" width="2.125" style="324" customWidth="1"/>
    <col min="10781" max="10782" width="1.125" style="324" customWidth="1"/>
    <col min="10783" max="10786" width="2.25" style="324" customWidth="1"/>
    <col min="10787" max="10788" width="1.125" style="324" customWidth="1"/>
    <col min="10789" max="10790" width="2.625" style="324" customWidth="1"/>
    <col min="10791" max="10792" width="2.125" style="324" customWidth="1"/>
    <col min="10793" max="10794" width="1.125" style="324" customWidth="1"/>
    <col min="10795" max="10800" width="2.125" style="324" customWidth="1"/>
    <col min="10801" max="10801" width="1.125" style="324" customWidth="1"/>
    <col min="10802" max="10803" width="2.125" style="324" customWidth="1"/>
    <col min="10804" max="10804" width="2.875" style="324" customWidth="1"/>
    <col min="10805" max="10842" width="2.125" style="324" customWidth="1"/>
    <col min="10843" max="11008" width="9" style="324"/>
    <col min="11009" max="11010" width="3.875" style="324" customWidth="1"/>
    <col min="11011" max="11011" width="1.125" style="324" customWidth="1"/>
    <col min="11012" max="11014" width="2.125" style="324" customWidth="1"/>
    <col min="11015" max="11016" width="2.5" style="324" customWidth="1"/>
    <col min="11017" max="11018" width="1.125" style="324" customWidth="1"/>
    <col min="11019" max="11024" width="2.125" style="324" customWidth="1"/>
    <col min="11025" max="11026" width="1.125" style="324" customWidth="1"/>
    <col min="11027" max="11030" width="2.25" style="324" customWidth="1"/>
    <col min="11031" max="11032" width="1.125" style="324" customWidth="1"/>
    <col min="11033" max="11034" width="2.625" style="324" customWidth="1"/>
    <col min="11035" max="11036" width="2.125" style="324" customWidth="1"/>
    <col min="11037" max="11038" width="1.125" style="324" customWidth="1"/>
    <col min="11039" max="11042" width="2.25" style="324" customWidth="1"/>
    <col min="11043" max="11044" width="1.125" style="324" customWidth="1"/>
    <col min="11045" max="11046" width="2.625" style="324" customWidth="1"/>
    <col min="11047" max="11048" width="2.125" style="324" customWidth="1"/>
    <col min="11049" max="11050" width="1.125" style="324" customWidth="1"/>
    <col min="11051" max="11056" width="2.125" style="324" customWidth="1"/>
    <col min="11057" max="11057" width="1.125" style="324" customWidth="1"/>
    <col min="11058" max="11059" width="2.125" style="324" customWidth="1"/>
    <col min="11060" max="11060" width="2.875" style="324" customWidth="1"/>
    <col min="11061" max="11098" width="2.125" style="324" customWidth="1"/>
    <col min="11099" max="11264" width="9" style="324"/>
    <col min="11265" max="11266" width="3.875" style="324" customWidth="1"/>
    <col min="11267" max="11267" width="1.125" style="324" customWidth="1"/>
    <col min="11268" max="11270" width="2.125" style="324" customWidth="1"/>
    <col min="11271" max="11272" width="2.5" style="324" customWidth="1"/>
    <col min="11273" max="11274" width="1.125" style="324" customWidth="1"/>
    <col min="11275" max="11280" width="2.125" style="324" customWidth="1"/>
    <col min="11281" max="11282" width="1.125" style="324" customWidth="1"/>
    <col min="11283" max="11286" width="2.25" style="324" customWidth="1"/>
    <col min="11287" max="11288" width="1.125" style="324" customWidth="1"/>
    <col min="11289" max="11290" width="2.625" style="324" customWidth="1"/>
    <col min="11291" max="11292" width="2.125" style="324" customWidth="1"/>
    <col min="11293" max="11294" width="1.125" style="324" customWidth="1"/>
    <col min="11295" max="11298" width="2.25" style="324" customWidth="1"/>
    <col min="11299" max="11300" width="1.125" style="324" customWidth="1"/>
    <col min="11301" max="11302" width="2.625" style="324" customWidth="1"/>
    <col min="11303" max="11304" width="2.125" style="324" customWidth="1"/>
    <col min="11305" max="11306" width="1.125" style="324" customWidth="1"/>
    <col min="11307" max="11312" width="2.125" style="324" customWidth="1"/>
    <col min="11313" max="11313" width="1.125" style="324" customWidth="1"/>
    <col min="11314" max="11315" width="2.125" style="324" customWidth="1"/>
    <col min="11316" max="11316" width="2.875" style="324" customWidth="1"/>
    <col min="11317" max="11354" width="2.125" style="324" customWidth="1"/>
    <col min="11355" max="11520" width="9" style="324"/>
    <col min="11521" max="11522" width="3.875" style="324" customWidth="1"/>
    <col min="11523" max="11523" width="1.125" style="324" customWidth="1"/>
    <col min="11524" max="11526" width="2.125" style="324" customWidth="1"/>
    <col min="11527" max="11528" width="2.5" style="324" customWidth="1"/>
    <col min="11529" max="11530" width="1.125" style="324" customWidth="1"/>
    <col min="11531" max="11536" width="2.125" style="324" customWidth="1"/>
    <col min="11537" max="11538" width="1.125" style="324" customWidth="1"/>
    <col min="11539" max="11542" width="2.25" style="324" customWidth="1"/>
    <col min="11543" max="11544" width="1.125" style="324" customWidth="1"/>
    <col min="11545" max="11546" width="2.625" style="324" customWidth="1"/>
    <col min="11547" max="11548" width="2.125" style="324" customWidth="1"/>
    <col min="11549" max="11550" width="1.125" style="324" customWidth="1"/>
    <col min="11551" max="11554" width="2.25" style="324" customWidth="1"/>
    <col min="11555" max="11556" width="1.125" style="324" customWidth="1"/>
    <col min="11557" max="11558" width="2.625" style="324" customWidth="1"/>
    <col min="11559" max="11560" width="2.125" style="324" customWidth="1"/>
    <col min="11561" max="11562" width="1.125" style="324" customWidth="1"/>
    <col min="11563" max="11568" width="2.125" style="324" customWidth="1"/>
    <col min="11569" max="11569" width="1.125" style="324" customWidth="1"/>
    <col min="11570" max="11571" width="2.125" style="324" customWidth="1"/>
    <col min="11572" max="11572" width="2.875" style="324" customWidth="1"/>
    <col min="11573" max="11610" width="2.125" style="324" customWidth="1"/>
    <col min="11611" max="11776" width="9" style="324"/>
    <col min="11777" max="11778" width="3.875" style="324" customWidth="1"/>
    <col min="11779" max="11779" width="1.125" style="324" customWidth="1"/>
    <col min="11780" max="11782" width="2.125" style="324" customWidth="1"/>
    <col min="11783" max="11784" width="2.5" style="324" customWidth="1"/>
    <col min="11785" max="11786" width="1.125" style="324" customWidth="1"/>
    <col min="11787" max="11792" width="2.125" style="324" customWidth="1"/>
    <col min="11793" max="11794" width="1.125" style="324" customWidth="1"/>
    <col min="11795" max="11798" width="2.25" style="324" customWidth="1"/>
    <col min="11799" max="11800" width="1.125" style="324" customWidth="1"/>
    <col min="11801" max="11802" width="2.625" style="324" customWidth="1"/>
    <col min="11803" max="11804" width="2.125" style="324" customWidth="1"/>
    <col min="11805" max="11806" width="1.125" style="324" customWidth="1"/>
    <col min="11807" max="11810" width="2.25" style="324" customWidth="1"/>
    <col min="11811" max="11812" width="1.125" style="324" customWidth="1"/>
    <col min="11813" max="11814" width="2.625" style="324" customWidth="1"/>
    <col min="11815" max="11816" width="2.125" style="324" customWidth="1"/>
    <col min="11817" max="11818" width="1.125" style="324" customWidth="1"/>
    <col min="11819" max="11824" width="2.125" style="324" customWidth="1"/>
    <col min="11825" max="11825" width="1.125" style="324" customWidth="1"/>
    <col min="11826" max="11827" width="2.125" style="324" customWidth="1"/>
    <col min="11828" max="11828" width="2.875" style="324" customWidth="1"/>
    <col min="11829" max="11866" width="2.125" style="324" customWidth="1"/>
    <col min="11867" max="12032" width="9" style="324"/>
    <col min="12033" max="12034" width="3.875" style="324" customWidth="1"/>
    <col min="12035" max="12035" width="1.125" style="324" customWidth="1"/>
    <col min="12036" max="12038" width="2.125" style="324" customWidth="1"/>
    <col min="12039" max="12040" width="2.5" style="324" customWidth="1"/>
    <col min="12041" max="12042" width="1.125" style="324" customWidth="1"/>
    <col min="12043" max="12048" width="2.125" style="324" customWidth="1"/>
    <col min="12049" max="12050" width="1.125" style="324" customWidth="1"/>
    <col min="12051" max="12054" width="2.25" style="324" customWidth="1"/>
    <col min="12055" max="12056" width="1.125" style="324" customWidth="1"/>
    <col min="12057" max="12058" width="2.625" style="324" customWidth="1"/>
    <col min="12059" max="12060" width="2.125" style="324" customWidth="1"/>
    <col min="12061" max="12062" width="1.125" style="324" customWidth="1"/>
    <col min="12063" max="12066" width="2.25" style="324" customWidth="1"/>
    <col min="12067" max="12068" width="1.125" style="324" customWidth="1"/>
    <col min="12069" max="12070" width="2.625" style="324" customWidth="1"/>
    <col min="12071" max="12072" width="2.125" style="324" customWidth="1"/>
    <col min="12073" max="12074" width="1.125" style="324" customWidth="1"/>
    <col min="12075" max="12080" width="2.125" style="324" customWidth="1"/>
    <col min="12081" max="12081" width="1.125" style="324" customWidth="1"/>
    <col min="12082" max="12083" width="2.125" style="324" customWidth="1"/>
    <col min="12084" max="12084" width="2.875" style="324" customWidth="1"/>
    <col min="12085" max="12122" width="2.125" style="324" customWidth="1"/>
    <col min="12123" max="12288" width="9" style="324"/>
    <col min="12289" max="12290" width="3.875" style="324" customWidth="1"/>
    <col min="12291" max="12291" width="1.125" style="324" customWidth="1"/>
    <col min="12292" max="12294" width="2.125" style="324" customWidth="1"/>
    <col min="12295" max="12296" width="2.5" style="324" customWidth="1"/>
    <col min="12297" max="12298" width="1.125" style="324" customWidth="1"/>
    <col min="12299" max="12304" width="2.125" style="324" customWidth="1"/>
    <col min="12305" max="12306" width="1.125" style="324" customWidth="1"/>
    <col min="12307" max="12310" width="2.25" style="324" customWidth="1"/>
    <col min="12311" max="12312" width="1.125" style="324" customWidth="1"/>
    <col min="12313" max="12314" width="2.625" style="324" customWidth="1"/>
    <col min="12315" max="12316" width="2.125" style="324" customWidth="1"/>
    <col min="12317" max="12318" width="1.125" style="324" customWidth="1"/>
    <col min="12319" max="12322" width="2.25" style="324" customWidth="1"/>
    <col min="12323" max="12324" width="1.125" style="324" customWidth="1"/>
    <col min="12325" max="12326" width="2.625" style="324" customWidth="1"/>
    <col min="12327" max="12328" width="2.125" style="324" customWidth="1"/>
    <col min="12329" max="12330" width="1.125" style="324" customWidth="1"/>
    <col min="12331" max="12336" width="2.125" style="324" customWidth="1"/>
    <col min="12337" max="12337" width="1.125" style="324" customWidth="1"/>
    <col min="12338" max="12339" width="2.125" style="324" customWidth="1"/>
    <col min="12340" max="12340" width="2.875" style="324" customWidth="1"/>
    <col min="12341" max="12378" width="2.125" style="324" customWidth="1"/>
    <col min="12379" max="12544" width="9" style="324"/>
    <col min="12545" max="12546" width="3.875" style="324" customWidth="1"/>
    <col min="12547" max="12547" width="1.125" style="324" customWidth="1"/>
    <col min="12548" max="12550" width="2.125" style="324" customWidth="1"/>
    <col min="12551" max="12552" width="2.5" style="324" customWidth="1"/>
    <col min="12553" max="12554" width="1.125" style="324" customWidth="1"/>
    <col min="12555" max="12560" width="2.125" style="324" customWidth="1"/>
    <col min="12561" max="12562" width="1.125" style="324" customWidth="1"/>
    <col min="12563" max="12566" width="2.25" style="324" customWidth="1"/>
    <col min="12567" max="12568" width="1.125" style="324" customWidth="1"/>
    <col min="12569" max="12570" width="2.625" style="324" customWidth="1"/>
    <col min="12571" max="12572" width="2.125" style="324" customWidth="1"/>
    <col min="12573" max="12574" width="1.125" style="324" customWidth="1"/>
    <col min="12575" max="12578" width="2.25" style="324" customWidth="1"/>
    <col min="12579" max="12580" width="1.125" style="324" customWidth="1"/>
    <col min="12581" max="12582" width="2.625" style="324" customWidth="1"/>
    <col min="12583" max="12584" width="2.125" style="324" customWidth="1"/>
    <col min="12585" max="12586" width="1.125" style="324" customWidth="1"/>
    <col min="12587" max="12592" width="2.125" style="324" customWidth="1"/>
    <col min="12593" max="12593" width="1.125" style="324" customWidth="1"/>
    <col min="12594" max="12595" width="2.125" style="324" customWidth="1"/>
    <col min="12596" max="12596" width="2.875" style="324" customWidth="1"/>
    <col min="12597" max="12634" width="2.125" style="324" customWidth="1"/>
    <col min="12635" max="12800" width="9" style="324"/>
    <col min="12801" max="12802" width="3.875" style="324" customWidth="1"/>
    <col min="12803" max="12803" width="1.125" style="324" customWidth="1"/>
    <col min="12804" max="12806" width="2.125" style="324" customWidth="1"/>
    <col min="12807" max="12808" width="2.5" style="324" customWidth="1"/>
    <col min="12809" max="12810" width="1.125" style="324" customWidth="1"/>
    <col min="12811" max="12816" width="2.125" style="324" customWidth="1"/>
    <col min="12817" max="12818" width="1.125" style="324" customWidth="1"/>
    <col min="12819" max="12822" width="2.25" style="324" customWidth="1"/>
    <col min="12823" max="12824" width="1.125" style="324" customWidth="1"/>
    <col min="12825" max="12826" width="2.625" style="324" customWidth="1"/>
    <col min="12827" max="12828" width="2.125" style="324" customWidth="1"/>
    <col min="12829" max="12830" width="1.125" style="324" customWidth="1"/>
    <col min="12831" max="12834" width="2.25" style="324" customWidth="1"/>
    <col min="12835" max="12836" width="1.125" style="324" customWidth="1"/>
    <col min="12837" max="12838" width="2.625" style="324" customWidth="1"/>
    <col min="12839" max="12840" width="2.125" style="324" customWidth="1"/>
    <col min="12841" max="12842" width="1.125" style="324" customWidth="1"/>
    <col min="12843" max="12848" width="2.125" style="324" customWidth="1"/>
    <col min="12849" max="12849" width="1.125" style="324" customWidth="1"/>
    <col min="12850" max="12851" width="2.125" style="324" customWidth="1"/>
    <col min="12852" max="12852" width="2.875" style="324" customWidth="1"/>
    <col min="12853" max="12890" width="2.125" style="324" customWidth="1"/>
    <col min="12891" max="13056" width="9" style="324"/>
    <col min="13057" max="13058" width="3.875" style="324" customWidth="1"/>
    <col min="13059" max="13059" width="1.125" style="324" customWidth="1"/>
    <col min="13060" max="13062" width="2.125" style="324" customWidth="1"/>
    <col min="13063" max="13064" width="2.5" style="324" customWidth="1"/>
    <col min="13065" max="13066" width="1.125" style="324" customWidth="1"/>
    <col min="13067" max="13072" width="2.125" style="324" customWidth="1"/>
    <col min="13073" max="13074" width="1.125" style="324" customWidth="1"/>
    <col min="13075" max="13078" width="2.25" style="324" customWidth="1"/>
    <col min="13079" max="13080" width="1.125" style="324" customWidth="1"/>
    <col min="13081" max="13082" width="2.625" style="324" customWidth="1"/>
    <col min="13083" max="13084" width="2.125" style="324" customWidth="1"/>
    <col min="13085" max="13086" width="1.125" style="324" customWidth="1"/>
    <col min="13087" max="13090" width="2.25" style="324" customWidth="1"/>
    <col min="13091" max="13092" width="1.125" style="324" customWidth="1"/>
    <col min="13093" max="13094" width="2.625" style="324" customWidth="1"/>
    <col min="13095" max="13096" width="2.125" style="324" customWidth="1"/>
    <col min="13097" max="13098" width="1.125" style="324" customWidth="1"/>
    <col min="13099" max="13104" width="2.125" style="324" customWidth="1"/>
    <col min="13105" max="13105" width="1.125" style="324" customWidth="1"/>
    <col min="13106" max="13107" width="2.125" style="324" customWidth="1"/>
    <col min="13108" max="13108" width="2.875" style="324" customWidth="1"/>
    <col min="13109" max="13146" width="2.125" style="324" customWidth="1"/>
    <col min="13147" max="13312" width="9" style="324"/>
    <col min="13313" max="13314" width="3.875" style="324" customWidth="1"/>
    <col min="13315" max="13315" width="1.125" style="324" customWidth="1"/>
    <col min="13316" max="13318" width="2.125" style="324" customWidth="1"/>
    <col min="13319" max="13320" width="2.5" style="324" customWidth="1"/>
    <col min="13321" max="13322" width="1.125" style="324" customWidth="1"/>
    <col min="13323" max="13328" width="2.125" style="324" customWidth="1"/>
    <col min="13329" max="13330" width="1.125" style="324" customWidth="1"/>
    <col min="13331" max="13334" width="2.25" style="324" customWidth="1"/>
    <col min="13335" max="13336" width="1.125" style="324" customWidth="1"/>
    <col min="13337" max="13338" width="2.625" style="324" customWidth="1"/>
    <col min="13339" max="13340" width="2.125" style="324" customWidth="1"/>
    <col min="13341" max="13342" width="1.125" style="324" customWidth="1"/>
    <col min="13343" max="13346" width="2.25" style="324" customWidth="1"/>
    <col min="13347" max="13348" width="1.125" style="324" customWidth="1"/>
    <col min="13349" max="13350" width="2.625" style="324" customWidth="1"/>
    <col min="13351" max="13352" width="2.125" style="324" customWidth="1"/>
    <col min="13353" max="13354" width="1.125" style="324" customWidth="1"/>
    <col min="13355" max="13360" width="2.125" style="324" customWidth="1"/>
    <col min="13361" max="13361" width="1.125" style="324" customWidth="1"/>
    <col min="13362" max="13363" width="2.125" style="324" customWidth="1"/>
    <col min="13364" max="13364" width="2.875" style="324" customWidth="1"/>
    <col min="13365" max="13402" width="2.125" style="324" customWidth="1"/>
    <col min="13403" max="13568" width="9" style="324"/>
    <col min="13569" max="13570" width="3.875" style="324" customWidth="1"/>
    <col min="13571" max="13571" width="1.125" style="324" customWidth="1"/>
    <col min="13572" max="13574" width="2.125" style="324" customWidth="1"/>
    <col min="13575" max="13576" width="2.5" style="324" customWidth="1"/>
    <col min="13577" max="13578" width="1.125" style="324" customWidth="1"/>
    <col min="13579" max="13584" width="2.125" style="324" customWidth="1"/>
    <col min="13585" max="13586" width="1.125" style="324" customWidth="1"/>
    <col min="13587" max="13590" width="2.25" style="324" customWidth="1"/>
    <col min="13591" max="13592" width="1.125" style="324" customWidth="1"/>
    <col min="13593" max="13594" width="2.625" style="324" customWidth="1"/>
    <col min="13595" max="13596" width="2.125" style="324" customWidth="1"/>
    <col min="13597" max="13598" width="1.125" style="324" customWidth="1"/>
    <col min="13599" max="13602" width="2.25" style="324" customWidth="1"/>
    <col min="13603" max="13604" width="1.125" style="324" customWidth="1"/>
    <col min="13605" max="13606" width="2.625" style="324" customWidth="1"/>
    <col min="13607" max="13608" width="2.125" style="324" customWidth="1"/>
    <col min="13609" max="13610" width="1.125" style="324" customWidth="1"/>
    <col min="13611" max="13616" width="2.125" style="324" customWidth="1"/>
    <col min="13617" max="13617" width="1.125" style="324" customWidth="1"/>
    <col min="13618" max="13619" width="2.125" style="324" customWidth="1"/>
    <col min="13620" max="13620" width="2.875" style="324" customWidth="1"/>
    <col min="13621" max="13658" width="2.125" style="324" customWidth="1"/>
    <col min="13659" max="13824" width="9" style="324"/>
    <col min="13825" max="13826" width="3.875" style="324" customWidth="1"/>
    <col min="13827" max="13827" width="1.125" style="324" customWidth="1"/>
    <col min="13828" max="13830" width="2.125" style="324" customWidth="1"/>
    <col min="13831" max="13832" width="2.5" style="324" customWidth="1"/>
    <col min="13833" max="13834" width="1.125" style="324" customWidth="1"/>
    <col min="13835" max="13840" width="2.125" style="324" customWidth="1"/>
    <col min="13841" max="13842" width="1.125" style="324" customWidth="1"/>
    <col min="13843" max="13846" width="2.25" style="324" customWidth="1"/>
    <col min="13847" max="13848" width="1.125" style="324" customWidth="1"/>
    <col min="13849" max="13850" width="2.625" style="324" customWidth="1"/>
    <col min="13851" max="13852" width="2.125" style="324" customWidth="1"/>
    <col min="13853" max="13854" width="1.125" style="324" customWidth="1"/>
    <col min="13855" max="13858" width="2.25" style="324" customWidth="1"/>
    <col min="13859" max="13860" width="1.125" style="324" customWidth="1"/>
    <col min="13861" max="13862" width="2.625" style="324" customWidth="1"/>
    <col min="13863" max="13864" width="2.125" style="324" customWidth="1"/>
    <col min="13865" max="13866" width="1.125" style="324" customWidth="1"/>
    <col min="13867" max="13872" width="2.125" style="324" customWidth="1"/>
    <col min="13873" max="13873" width="1.125" style="324" customWidth="1"/>
    <col min="13874" max="13875" width="2.125" style="324" customWidth="1"/>
    <col min="13876" max="13876" width="2.875" style="324" customWidth="1"/>
    <col min="13877" max="13914" width="2.125" style="324" customWidth="1"/>
    <col min="13915" max="14080" width="9" style="324"/>
    <col min="14081" max="14082" width="3.875" style="324" customWidth="1"/>
    <col min="14083" max="14083" width="1.125" style="324" customWidth="1"/>
    <col min="14084" max="14086" width="2.125" style="324" customWidth="1"/>
    <col min="14087" max="14088" width="2.5" style="324" customWidth="1"/>
    <col min="14089" max="14090" width="1.125" style="324" customWidth="1"/>
    <col min="14091" max="14096" width="2.125" style="324" customWidth="1"/>
    <col min="14097" max="14098" width="1.125" style="324" customWidth="1"/>
    <col min="14099" max="14102" width="2.25" style="324" customWidth="1"/>
    <col min="14103" max="14104" width="1.125" style="324" customWidth="1"/>
    <col min="14105" max="14106" width="2.625" style="324" customWidth="1"/>
    <col min="14107" max="14108" width="2.125" style="324" customWidth="1"/>
    <col min="14109" max="14110" width="1.125" style="324" customWidth="1"/>
    <col min="14111" max="14114" width="2.25" style="324" customWidth="1"/>
    <col min="14115" max="14116" width="1.125" style="324" customWidth="1"/>
    <col min="14117" max="14118" width="2.625" style="324" customWidth="1"/>
    <col min="14119" max="14120" width="2.125" style="324" customWidth="1"/>
    <col min="14121" max="14122" width="1.125" style="324" customWidth="1"/>
    <col min="14123" max="14128" width="2.125" style="324" customWidth="1"/>
    <col min="14129" max="14129" width="1.125" style="324" customWidth="1"/>
    <col min="14130" max="14131" width="2.125" style="324" customWidth="1"/>
    <col min="14132" max="14132" width="2.875" style="324" customWidth="1"/>
    <col min="14133" max="14170" width="2.125" style="324" customWidth="1"/>
    <col min="14171" max="14336" width="9" style="324"/>
    <col min="14337" max="14338" width="3.875" style="324" customWidth="1"/>
    <col min="14339" max="14339" width="1.125" style="324" customWidth="1"/>
    <col min="14340" max="14342" width="2.125" style="324" customWidth="1"/>
    <col min="14343" max="14344" width="2.5" style="324" customWidth="1"/>
    <col min="14345" max="14346" width="1.125" style="324" customWidth="1"/>
    <col min="14347" max="14352" width="2.125" style="324" customWidth="1"/>
    <col min="14353" max="14354" width="1.125" style="324" customWidth="1"/>
    <col min="14355" max="14358" width="2.25" style="324" customWidth="1"/>
    <col min="14359" max="14360" width="1.125" style="324" customWidth="1"/>
    <col min="14361" max="14362" width="2.625" style="324" customWidth="1"/>
    <col min="14363" max="14364" width="2.125" style="324" customWidth="1"/>
    <col min="14365" max="14366" width="1.125" style="324" customWidth="1"/>
    <col min="14367" max="14370" width="2.25" style="324" customWidth="1"/>
    <col min="14371" max="14372" width="1.125" style="324" customWidth="1"/>
    <col min="14373" max="14374" width="2.625" style="324" customWidth="1"/>
    <col min="14375" max="14376" width="2.125" style="324" customWidth="1"/>
    <col min="14377" max="14378" width="1.125" style="324" customWidth="1"/>
    <col min="14379" max="14384" width="2.125" style="324" customWidth="1"/>
    <col min="14385" max="14385" width="1.125" style="324" customWidth="1"/>
    <col min="14386" max="14387" width="2.125" style="324" customWidth="1"/>
    <col min="14388" max="14388" width="2.875" style="324" customWidth="1"/>
    <col min="14389" max="14426" width="2.125" style="324" customWidth="1"/>
    <col min="14427" max="14592" width="9" style="324"/>
    <col min="14593" max="14594" width="3.875" style="324" customWidth="1"/>
    <col min="14595" max="14595" width="1.125" style="324" customWidth="1"/>
    <col min="14596" max="14598" width="2.125" style="324" customWidth="1"/>
    <col min="14599" max="14600" width="2.5" style="324" customWidth="1"/>
    <col min="14601" max="14602" width="1.125" style="324" customWidth="1"/>
    <col min="14603" max="14608" width="2.125" style="324" customWidth="1"/>
    <col min="14609" max="14610" width="1.125" style="324" customWidth="1"/>
    <col min="14611" max="14614" width="2.25" style="324" customWidth="1"/>
    <col min="14615" max="14616" width="1.125" style="324" customWidth="1"/>
    <col min="14617" max="14618" width="2.625" style="324" customWidth="1"/>
    <col min="14619" max="14620" width="2.125" style="324" customWidth="1"/>
    <col min="14621" max="14622" width="1.125" style="324" customWidth="1"/>
    <col min="14623" max="14626" width="2.25" style="324" customWidth="1"/>
    <col min="14627" max="14628" width="1.125" style="324" customWidth="1"/>
    <col min="14629" max="14630" width="2.625" style="324" customWidth="1"/>
    <col min="14631" max="14632" width="2.125" style="324" customWidth="1"/>
    <col min="14633" max="14634" width="1.125" style="324" customWidth="1"/>
    <col min="14635" max="14640" width="2.125" style="324" customWidth="1"/>
    <col min="14641" max="14641" width="1.125" style="324" customWidth="1"/>
    <col min="14642" max="14643" width="2.125" style="324" customWidth="1"/>
    <col min="14644" max="14644" width="2.875" style="324" customWidth="1"/>
    <col min="14645" max="14682" width="2.125" style="324" customWidth="1"/>
    <col min="14683" max="14848" width="9" style="324"/>
    <col min="14849" max="14850" width="3.875" style="324" customWidth="1"/>
    <col min="14851" max="14851" width="1.125" style="324" customWidth="1"/>
    <col min="14852" max="14854" width="2.125" style="324" customWidth="1"/>
    <col min="14855" max="14856" width="2.5" style="324" customWidth="1"/>
    <col min="14857" max="14858" width="1.125" style="324" customWidth="1"/>
    <col min="14859" max="14864" width="2.125" style="324" customWidth="1"/>
    <col min="14865" max="14866" width="1.125" style="324" customWidth="1"/>
    <col min="14867" max="14870" width="2.25" style="324" customWidth="1"/>
    <col min="14871" max="14872" width="1.125" style="324" customWidth="1"/>
    <col min="14873" max="14874" width="2.625" style="324" customWidth="1"/>
    <col min="14875" max="14876" width="2.125" style="324" customWidth="1"/>
    <col min="14877" max="14878" width="1.125" style="324" customWidth="1"/>
    <col min="14879" max="14882" width="2.25" style="324" customWidth="1"/>
    <col min="14883" max="14884" width="1.125" style="324" customWidth="1"/>
    <col min="14885" max="14886" width="2.625" style="324" customWidth="1"/>
    <col min="14887" max="14888" width="2.125" style="324" customWidth="1"/>
    <col min="14889" max="14890" width="1.125" style="324" customWidth="1"/>
    <col min="14891" max="14896" width="2.125" style="324" customWidth="1"/>
    <col min="14897" max="14897" width="1.125" style="324" customWidth="1"/>
    <col min="14898" max="14899" width="2.125" style="324" customWidth="1"/>
    <col min="14900" max="14900" width="2.875" style="324" customWidth="1"/>
    <col min="14901" max="14938" width="2.125" style="324" customWidth="1"/>
    <col min="14939" max="15104" width="9" style="324"/>
    <col min="15105" max="15106" width="3.875" style="324" customWidth="1"/>
    <col min="15107" max="15107" width="1.125" style="324" customWidth="1"/>
    <col min="15108" max="15110" width="2.125" style="324" customWidth="1"/>
    <col min="15111" max="15112" width="2.5" style="324" customWidth="1"/>
    <col min="15113" max="15114" width="1.125" style="324" customWidth="1"/>
    <col min="15115" max="15120" width="2.125" style="324" customWidth="1"/>
    <col min="15121" max="15122" width="1.125" style="324" customWidth="1"/>
    <col min="15123" max="15126" width="2.25" style="324" customWidth="1"/>
    <col min="15127" max="15128" width="1.125" style="324" customWidth="1"/>
    <col min="15129" max="15130" width="2.625" style="324" customWidth="1"/>
    <col min="15131" max="15132" width="2.125" style="324" customWidth="1"/>
    <col min="15133" max="15134" width="1.125" style="324" customWidth="1"/>
    <col min="15135" max="15138" width="2.25" style="324" customWidth="1"/>
    <col min="15139" max="15140" width="1.125" style="324" customWidth="1"/>
    <col min="15141" max="15142" width="2.625" style="324" customWidth="1"/>
    <col min="15143" max="15144" width="2.125" style="324" customWidth="1"/>
    <col min="15145" max="15146" width="1.125" style="324" customWidth="1"/>
    <col min="15147" max="15152" width="2.125" style="324" customWidth="1"/>
    <col min="15153" max="15153" width="1.125" style="324" customWidth="1"/>
    <col min="15154" max="15155" width="2.125" style="324" customWidth="1"/>
    <col min="15156" max="15156" width="2.875" style="324" customWidth="1"/>
    <col min="15157" max="15194" width="2.125" style="324" customWidth="1"/>
    <col min="15195" max="15360" width="9" style="324"/>
    <col min="15361" max="15362" width="3.875" style="324" customWidth="1"/>
    <col min="15363" max="15363" width="1.125" style="324" customWidth="1"/>
    <col min="15364" max="15366" width="2.125" style="324" customWidth="1"/>
    <col min="15367" max="15368" width="2.5" style="324" customWidth="1"/>
    <col min="15369" max="15370" width="1.125" style="324" customWidth="1"/>
    <col min="15371" max="15376" width="2.125" style="324" customWidth="1"/>
    <col min="15377" max="15378" width="1.125" style="324" customWidth="1"/>
    <col min="15379" max="15382" width="2.25" style="324" customWidth="1"/>
    <col min="15383" max="15384" width="1.125" style="324" customWidth="1"/>
    <col min="15385" max="15386" width="2.625" style="324" customWidth="1"/>
    <col min="15387" max="15388" width="2.125" style="324" customWidth="1"/>
    <col min="15389" max="15390" width="1.125" style="324" customWidth="1"/>
    <col min="15391" max="15394" width="2.25" style="324" customWidth="1"/>
    <col min="15395" max="15396" width="1.125" style="324" customWidth="1"/>
    <col min="15397" max="15398" width="2.625" style="324" customWidth="1"/>
    <col min="15399" max="15400" width="2.125" style="324" customWidth="1"/>
    <col min="15401" max="15402" width="1.125" style="324" customWidth="1"/>
    <col min="15403" max="15408" width="2.125" style="324" customWidth="1"/>
    <col min="15409" max="15409" width="1.125" style="324" customWidth="1"/>
    <col min="15410" max="15411" width="2.125" style="324" customWidth="1"/>
    <col min="15412" max="15412" width="2.875" style="324" customWidth="1"/>
    <col min="15413" max="15450" width="2.125" style="324" customWidth="1"/>
    <col min="15451" max="15616" width="9" style="324"/>
    <col min="15617" max="15618" width="3.875" style="324" customWidth="1"/>
    <col min="15619" max="15619" width="1.125" style="324" customWidth="1"/>
    <col min="15620" max="15622" width="2.125" style="324" customWidth="1"/>
    <col min="15623" max="15624" width="2.5" style="324" customWidth="1"/>
    <col min="15625" max="15626" width="1.125" style="324" customWidth="1"/>
    <col min="15627" max="15632" width="2.125" style="324" customWidth="1"/>
    <col min="15633" max="15634" width="1.125" style="324" customWidth="1"/>
    <col min="15635" max="15638" width="2.25" style="324" customWidth="1"/>
    <col min="15639" max="15640" width="1.125" style="324" customWidth="1"/>
    <col min="15641" max="15642" width="2.625" style="324" customWidth="1"/>
    <col min="15643" max="15644" width="2.125" style="324" customWidth="1"/>
    <col min="15645" max="15646" width="1.125" style="324" customWidth="1"/>
    <col min="15647" max="15650" width="2.25" style="324" customWidth="1"/>
    <col min="15651" max="15652" width="1.125" style="324" customWidth="1"/>
    <col min="15653" max="15654" width="2.625" style="324" customWidth="1"/>
    <col min="15655" max="15656" width="2.125" style="324" customWidth="1"/>
    <col min="15657" max="15658" width="1.125" style="324" customWidth="1"/>
    <col min="15659" max="15664" width="2.125" style="324" customWidth="1"/>
    <col min="15665" max="15665" width="1.125" style="324" customWidth="1"/>
    <col min="15666" max="15667" width="2.125" style="324" customWidth="1"/>
    <col min="15668" max="15668" width="2.875" style="324" customWidth="1"/>
    <col min="15669" max="15706" width="2.125" style="324" customWidth="1"/>
    <col min="15707" max="15872" width="9" style="324"/>
    <col min="15873" max="15874" width="3.875" style="324" customWidth="1"/>
    <col min="15875" max="15875" width="1.125" style="324" customWidth="1"/>
    <col min="15876" max="15878" width="2.125" style="324" customWidth="1"/>
    <col min="15879" max="15880" width="2.5" style="324" customWidth="1"/>
    <col min="15881" max="15882" width="1.125" style="324" customWidth="1"/>
    <col min="15883" max="15888" width="2.125" style="324" customWidth="1"/>
    <col min="15889" max="15890" width="1.125" style="324" customWidth="1"/>
    <col min="15891" max="15894" width="2.25" style="324" customWidth="1"/>
    <col min="15895" max="15896" width="1.125" style="324" customWidth="1"/>
    <col min="15897" max="15898" width="2.625" style="324" customWidth="1"/>
    <col min="15899" max="15900" width="2.125" style="324" customWidth="1"/>
    <col min="15901" max="15902" width="1.125" style="324" customWidth="1"/>
    <col min="15903" max="15906" width="2.25" style="324" customWidth="1"/>
    <col min="15907" max="15908" width="1.125" style="324" customWidth="1"/>
    <col min="15909" max="15910" width="2.625" style="324" customWidth="1"/>
    <col min="15911" max="15912" width="2.125" style="324" customWidth="1"/>
    <col min="15913" max="15914" width="1.125" style="324" customWidth="1"/>
    <col min="15915" max="15920" width="2.125" style="324" customWidth="1"/>
    <col min="15921" max="15921" width="1.125" style="324" customWidth="1"/>
    <col min="15922" max="15923" width="2.125" style="324" customWidth="1"/>
    <col min="15924" max="15924" width="2.875" style="324" customWidth="1"/>
    <col min="15925" max="15962" width="2.125" style="324" customWidth="1"/>
    <col min="15963" max="16128" width="9" style="324"/>
    <col min="16129" max="16130" width="3.875" style="324" customWidth="1"/>
    <col min="16131" max="16131" width="1.125" style="324" customWidth="1"/>
    <col min="16132" max="16134" width="2.125" style="324" customWidth="1"/>
    <col min="16135" max="16136" width="2.5" style="324" customWidth="1"/>
    <col min="16137" max="16138" width="1.125" style="324" customWidth="1"/>
    <col min="16139" max="16144" width="2.125" style="324" customWidth="1"/>
    <col min="16145" max="16146" width="1.125" style="324" customWidth="1"/>
    <col min="16147" max="16150" width="2.25" style="324" customWidth="1"/>
    <col min="16151" max="16152" width="1.125" style="324" customWidth="1"/>
    <col min="16153" max="16154" width="2.625" style="324" customWidth="1"/>
    <col min="16155" max="16156" width="2.125" style="324" customWidth="1"/>
    <col min="16157" max="16158" width="1.125" style="324" customWidth="1"/>
    <col min="16159" max="16162" width="2.25" style="324" customWidth="1"/>
    <col min="16163" max="16164" width="1.125" style="324" customWidth="1"/>
    <col min="16165" max="16166" width="2.625" style="324" customWidth="1"/>
    <col min="16167" max="16168" width="2.125" style="324" customWidth="1"/>
    <col min="16169" max="16170" width="1.125" style="324" customWidth="1"/>
    <col min="16171" max="16176" width="2.125" style="324" customWidth="1"/>
    <col min="16177" max="16177" width="1.125" style="324" customWidth="1"/>
    <col min="16178" max="16179" width="2.125" style="324" customWidth="1"/>
    <col min="16180" max="16180" width="2.875" style="324" customWidth="1"/>
    <col min="16181" max="16218" width="2.125" style="324" customWidth="1"/>
    <col min="16219" max="16384" width="9" style="324"/>
  </cols>
  <sheetData>
    <row r="3" spans="1:52" ht="18" customHeight="1" x14ac:dyDescent="0.15">
      <c r="A3" s="790" t="s">
        <v>501</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0"/>
      <c r="AS3" s="790"/>
      <c r="AT3" s="790"/>
      <c r="AU3" s="790"/>
      <c r="AV3" s="790"/>
      <c r="AW3" s="790"/>
      <c r="AX3" s="790"/>
      <c r="AY3" s="790"/>
      <c r="AZ3" s="790"/>
    </row>
    <row r="4" spans="1:52" ht="9.9499999999999993" customHeight="1" x14ac:dyDescent="0.1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row>
    <row r="5" spans="1:52" ht="9.9499999999999993" customHeight="1" x14ac:dyDescent="0.1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335"/>
      <c r="AX5" s="335"/>
      <c r="AY5" s="335"/>
      <c r="AZ5" s="335"/>
    </row>
    <row r="6" spans="1:52" x14ac:dyDescent="0.15">
      <c r="A6" s="995" t="s">
        <v>472</v>
      </c>
      <c r="B6" s="995"/>
      <c r="C6" s="995"/>
      <c r="D6" s="995"/>
      <c r="E6" s="995"/>
      <c r="F6" s="996" t="s">
        <v>502</v>
      </c>
      <c r="G6" s="996"/>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35"/>
    </row>
    <row r="7" spans="1:52" ht="9.9499999999999993" customHeight="1" x14ac:dyDescent="0.15">
      <c r="C7" s="335"/>
      <c r="D7" s="335"/>
      <c r="E7" s="334"/>
      <c r="F7" s="334"/>
      <c r="G7" s="334"/>
      <c r="H7" s="334"/>
      <c r="I7" s="334"/>
      <c r="J7" s="334"/>
      <c r="K7" s="313"/>
      <c r="L7" s="313"/>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row>
    <row r="8" spans="1:52" ht="9.9499999999999993" customHeight="1" x14ac:dyDescent="0.15"/>
    <row r="9" spans="1:52" x14ac:dyDescent="0.15">
      <c r="A9" s="313">
        <v>1</v>
      </c>
      <c r="B9" s="313"/>
      <c r="C9" s="313" t="s">
        <v>503</v>
      </c>
      <c r="D9" s="313"/>
      <c r="E9" s="313"/>
      <c r="F9" s="313"/>
      <c r="G9" s="313"/>
      <c r="H9" s="313"/>
      <c r="I9" s="313"/>
      <c r="J9" s="313"/>
      <c r="K9" s="313"/>
      <c r="L9" s="313"/>
      <c r="M9" s="313"/>
      <c r="N9" s="313"/>
      <c r="AQ9" s="313"/>
      <c r="AR9" s="313"/>
      <c r="AS9" s="313"/>
      <c r="AT9" s="313"/>
      <c r="AU9" s="313"/>
      <c r="AV9" s="313"/>
      <c r="AW9" s="313"/>
      <c r="AX9" s="313"/>
    </row>
    <row r="10" spans="1:52" ht="4.5" customHeight="1" x14ac:dyDescent="0.15">
      <c r="E10" s="335"/>
      <c r="F10" s="313"/>
      <c r="G10" s="336"/>
      <c r="H10" s="336"/>
      <c r="I10" s="336"/>
      <c r="J10" s="336"/>
      <c r="K10" s="336"/>
      <c r="L10" s="336"/>
      <c r="M10" s="336"/>
      <c r="N10" s="336"/>
    </row>
    <row r="11" spans="1:52" ht="13.5" customHeight="1" x14ac:dyDescent="0.15">
      <c r="B11" s="997" t="s">
        <v>504</v>
      </c>
      <c r="C11" s="996"/>
      <c r="D11" s="762" t="s">
        <v>505</v>
      </c>
      <c r="E11" s="762"/>
      <c r="F11" s="762"/>
      <c r="G11" s="762"/>
      <c r="H11" s="762"/>
      <c r="I11" s="762"/>
      <c r="J11" s="762"/>
      <c r="K11" s="762"/>
      <c r="L11" s="762"/>
      <c r="M11" s="996" t="s">
        <v>496</v>
      </c>
      <c r="N11" s="996"/>
      <c r="O11" s="998"/>
      <c r="P11" s="998"/>
      <c r="Q11" s="998"/>
      <c r="R11" s="998"/>
      <c r="S11" s="998"/>
      <c r="T11" s="998"/>
      <c r="U11" s="998"/>
      <c r="V11" s="998"/>
      <c r="W11" s="998"/>
      <c r="X11" s="998"/>
      <c r="Y11" s="998"/>
      <c r="Z11" s="998"/>
      <c r="AA11" s="998"/>
      <c r="AB11" s="998"/>
      <c r="AC11" s="998"/>
      <c r="AD11" s="998"/>
      <c r="AE11" s="998"/>
      <c r="AF11" s="998"/>
    </row>
    <row r="12" spans="1:52" ht="4.5" customHeight="1" x14ac:dyDescent="0.15">
      <c r="B12" s="336"/>
      <c r="C12" s="336"/>
      <c r="D12" s="336"/>
      <c r="E12" s="336"/>
      <c r="F12" s="336"/>
      <c r="G12" s="336"/>
      <c r="H12" s="336"/>
      <c r="I12" s="336"/>
      <c r="L12" s="336"/>
    </row>
    <row r="13" spans="1:52" ht="13.5" customHeight="1" x14ac:dyDescent="0.15">
      <c r="B13" s="997" t="s">
        <v>506</v>
      </c>
      <c r="C13" s="996"/>
      <c r="D13" s="762" t="s">
        <v>507</v>
      </c>
      <c r="E13" s="762"/>
      <c r="F13" s="762"/>
      <c r="G13" s="762"/>
      <c r="H13" s="762"/>
      <c r="I13" s="762"/>
      <c r="J13" s="762"/>
      <c r="K13" s="762"/>
      <c r="L13" s="762"/>
      <c r="M13" s="996" t="s">
        <v>496</v>
      </c>
      <c r="N13" s="996"/>
      <c r="O13" s="998"/>
      <c r="P13" s="998"/>
      <c r="Q13" s="998"/>
      <c r="R13" s="998"/>
      <c r="S13" s="998"/>
      <c r="T13" s="998"/>
      <c r="U13" s="998"/>
      <c r="V13" s="998"/>
      <c r="W13" s="998"/>
      <c r="X13" s="998"/>
      <c r="Y13" s="998"/>
      <c r="Z13" s="998"/>
      <c r="AA13" s="998"/>
      <c r="AB13" s="998"/>
      <c r="AC13" s="998"/>
      <c r="AD13" s="998"/>
      <c r="AE13" s="998"/>
      <c r="AF13" s="998"/>
    </row>
    <row r="14" spans="1:52" ht="13.5" customHeight="1" x14ac:dyDescent="0.15">
      <c r="E14" s="335"/>
      <c r="F14" s="313"/>
      <c r="G14" s="336"/>
      <c r="H14" s="336"/>
      <c r="I14" s="336"/>
      <c r="J14" s="336"/>
      <c r="K14" s="336"/>
      <c r="L14" s="336"/>
      <c r="M14" s="336"/>
      <c r="N14" s="336"/>
    </row>
    <row r="15" spans="1:52" ht="13.5" customHeight="1" x14ac:dyDescent="0.15">
      <c r="E15" s="335"/>
      <c r="F15" s="313"/>
      <c r="G15" s="336"/>
      <c r="H15" s="336"/>
      <c r="I15" s="336"/>
      <c r="J15" s="336"/>
      <c r="K15" s="336"/>
      <c r="L15" s="336"/>
      <c r="M15" s="336"/>
      <c r="N15" s="336"/>
    </row>
    <row r="16" spans="1:52" x14ac:dyDescent="0.15">
      <c r="A16" s="313">
        <v>2</v>
      </c>
      <c r="B16" s="313"/>
      <c r="C16" s="313" t="s">
        <v>508</v>
      </c>
      <c r="D16" s="313"/>
      <c r="E16" s="313"/>
      <c r="F16" s="313"/>
      <c r="G16" s="313"/>
      <c r="H16" s="313"/>
      <c r="I16" s="313"/>
      <c r="J16" s="313"/>
      <c r="K16" s="313"/>
      <c r="L16" s="313"/>
      <c r="M16" s="313"/>
      <c r="N16" s="313"/>
      <c r="AQ16" s="313"/>
      <c r="AR16" s="313"/>
      <c r="AS16" s="313"/>
      <c r="AT16" s="313"/>
      <c r="AU16" s="313"/>
      <c r="AV16" s="313"/>
      <c r="AW16" s="313"/>
      <c r="AX16" s="313"/>
    </row>
    <row r="17" spans="1:66" ht="4.5" customHeight="1" x14ac:dyDescent="0.15">
      <c r="E17" s="335"/>
      <c r="F17" s="313"/>
      <c r="G17" s="336"/>
      <c r="H17" s="336"/>
      <c r="I17" s="336"/>
      <c r="J17" s="336"/>
      <c r="K17" s="336"/>
      <c r="L17" s="336"/>
      <c r="M17" s="336"/>
      <c r="N17" s="336"/>
    </row>
    <row r="18" spans="1:66" ht="18" customHeight="1" x14ac:dyDescent="0.15">
      <c r="A18" s="684" t="s">
        <v>509</v>
      </c>
      <c r="B18" s="684"/>
      <c r="C18" s="684"/>
      <c r="D18" s="684"/>
      <c r="E18" s="684"/>
      <c r="F18" s="684"/>
      <c r="G18" s="684"/>
      <c r="H18" s="702" t="s">
        <v>510</v>
      </c>
      <c r="I18" s="702"/>
      <c r="J18" s="702"/>
      <c r="K18" s="702"/>
      <c r="L18" s="702" t="s">
        <v>511</v>
      </c>
      <c r="M18" s="702"/>
      <c r="N18" s="702"/>
      <c r="O18" s="702" t="s">
        <v>512</v>
      </c>
      <c r="P18" s="702"/>
      <c r="Q18" s="702"/>
      <c r="R18" s="702"/>
      <c r="S18" s="702"/>
      <c r="T18" s="702"/>
      <c r="U18" s="702" t="s">
        <v>513</v>
      </c>
      <c r="V18" s="702"/>
      <c r="W18" s="702"/>
      <c r="X18" s="702"/>
      <c r="Y18" s="702"/>
      <c r="Z18" s="702"/>
      <c r="AA18" s="1008" t="s">
        <v>514</v>
      </c>
      <c r="AB18" s="1009"/>
      <c r="AC18" s="1009"/>
      <c r="AD18" s="1009"/>
      <c r="AE18" s="1010"/>
      <c r="AF18" s="702" t="s">
        <v>515</v>
      </c>
      <c r="AG18" s="702"/>
      <c r="AH18" s="702"/>
      <c r="AI18" s="702"/>
      <c r="AJ18" s="702"/>
      <c r="AK18" s="702"/>
      <c r="AL18" s="693" t="s">
        <v>516</v>
      </c>
      <c r="AM18" s="694"/>
      <c r="AN18" s="694"/>
      <c r="AO18" s="694"/>
      <c r="AP18" s="694"/>
      <c r="AQ18" s="694"/>
      <c r="AR18" s="694"/>
      <c r="AS18" s="694"/>
      <c r="AT18" s="673" t="s">
        <v>517</v>
      </c>
      <c r="AU18" s="674"/>
      <c r="AV18" s="674"/>
      <c r="AW18" s="674"/>
      <c r="AX18" s="674"/>
      <c r="AY18" s="674"/>
      <c r="AZ18" s="675"/>
    </row>
    <row r="19" spans="1:66" ht="18" customHeight="1" x14ac:dyDescent="0.15">
      <c r="A19" s="684"/>
      <c r="B19" s="684"/>
      <c r="C19" s="684"/>
      <c r="D19" s="684"/>
      <c r="E19" s="684"/>
      <c r="F19" s="684"/>
      <c r="G19" s="684"/>
      <c r="H19" s="704"/>
      <c r="I19" s="704"/>
      <c r="J19" s="704"/>
      <c r="K19" s="704"/>
      <c r="L19" s="704"/>
      <c r="M19" s="704"/>
      <c r="N19" s="704"/>
      <c r="O19" s="704"/>
      <c r="P19" s="704"/>
      <c r="Q19" s="704"/>
      <c r="R19" s="704"/>
      <c r="S19" s="704"/>
      <c r="T19" s="704"/>
      <c r="U19" s="704"/>
      <c r="V19" s="704"/>
      <c r="W19" s="704"/>
      <c r="X19" s="704"/>
      <c r="Y19" s="704"/>
      <c r="Z19" s="704"/>
      <c r="AA19" s="1008"/>
      <c r="AB19" s="1009"/>
      <c r="AC19" s="1009"/>
      <c r="AD19" s="1009"/>
      <c r="AE19" s="1010"/>
      <c r="AF19" s="704"/>
      <c r="AG19" s="704"/>
      <c r="AH19" s="704"/>
      <c r="AI19" s="704"/>
      <c r="AJ19" s="704"/>
      <c r="AK19" s="704"/>
      <c r="AL19" s="699"/>
      <c r="AM19" s="700"/>
      <c r="AN19" s="700"/>
      <c r="AO19" s="700"/>
      <c r="AP19" s="700"/>
      <c r="AQ19" s="700"/>
      <c r="AR19" s="700"/>
      <c r="AS19" s="700"/>
      <c r="AT19" s="678"/>
      <c r="AU19" s="679"/>
      <c r="AV19" s="679"/>
      <c r="AW19" s="679"/>
      <c r="AX19" s="679"/>
      <c r="AY19" s="679"/>
      <c r="AZ19" s="680"/>
      <c r="BG19" s="1011" t="s">
        <v>798</v>
      </c>
      <c r="BH19" s="1011"/>
      <c r="BI19" s="1011"/>
      <c r="BJ19" s="1011"/>
      <c r="BK19" s="1011"/>
      <c r="BL19" s="1011"/>
      <c r="BM19" s="1011"/>
      <c r="BN19" s="1011"/>
    </row>
    <row r="20" spans="1:66" ht="12" customHeight="1" x14ac:dyDescent="0.15">
      <c r="A20" s="810" t="s">
        <v>518</v>
      </c>
      <c r="B20" s="810"/>
      <c r="C20" s="810"/>
      <c r="D20" s="810"/>
      <c r="E20" s="810"/>
      <c r="F20" s="810"/>
      <c r="G20" s="810"/>
      <c r="H20" s="989" t="s">
        <v>519</v>
      </c>
      <c r="I20" s="989"/>
      <c r="J20" s="989"/>
      <c r="K20" s="989"/>
      <c r="L20" s="693" t="s">
        <v>518</v>
      </c>
      <c r="M20" s="694"/>
      <c r="N20" s="695"/>
      <c r="O20" s="992" t="s">
        <v>519</v>
      </c>
      <c r="P20" s="992"/>
      <c r="Q20" s="992"/>
      <c r="R20" s="992"/>
      <c r="S20" s="992"/>
      <c r="T20" s="992"/>
      <c r="U20" s="992" t="s">
        <v>519</v>
      </c>
      <c r="V20" s="992"/>
      <c r="W20" s="992"/>
      <c r="X20" s="992"/>
      <c r="Y20" s="992"/>
      <c r="Z20" s="992"/>
      <c r="AA20" s="1012" t="s">
        <v>519</v>
      </c>
      <c r="AB20" s="1013"/>
      <c r="AC20" s="1013"/>
      <c r="AD20" s="1013"/>
      <c r="AE20" s="1014"/>
      <c r="AF20" s="992" t="s">
        <v>519</v>
      </c>
      <c r="AG20" s="992"/>
      <c r="AH20" s="992"/>
      <c r="AI20" s="992"/>
      <c r="AJ20" s="992"/>
      <c r="AK20" s="992"/>
      <c r="AL20" s="999" t="s">
        <v>519</v>
      </c>
      <c r="AM20" s="1000"/>
      <c r="AN20" s="1000"/>
      <c r="AO20" s="1000"/>
      <c r="AP20" s="1000"/>
      <c r="AQ20" s="1000"/>
      <c r="AR20" s="1000"/>
      <c r="AS20" s="1001"/>
      <c r="AT20" s="999"/>
      <c r="AU20" s="1000"/>
      <c r="AV20" s="1000"/>
      <c r="AW20" s="1000"/>
      <c r="AX20" s="1000"/>
      <c r="AY20" s="1000"/>
      <c r="AZ20" s="1001"/>
    </row>
    <row r="21" spans="1:66" ht="12" customHeight="1" x14ac:dyDescent="0.15">
      <c r="A21" s="810"/>
      <c r="B21" s="810"/>
      <c r="C21" s="810"/>
      <c r="D21" s="810"/>
      <c r="E21" s="810"/>
      <c r="F21" s="810"/>
      <c r="G21" s="810"/>
      <c r="H21" s="990"/>
      <c r="I21" s="990"/>
      <c r="J21" s="990"/>
      <c r="K21" s="990"/>
      <c r="L21" s="696"/>
      <c r="M21" s="697"/>
      <c r="N21" s="698"/>
      <c r="O21" s="993"/>
      <c r="P21" s="993"/>
      <c r="Q21" s="993"/>
      <c r="R21" s="993"/>
      <c r="S21" s="993"/>
      <c r="T21" s="993"/>
      <c r="U21" s="993"/>
      <c r="V21" s="993"/>
      <c r="W21" s="993"/>
      <c r="X21" s="993"/>
      <c r="Y21" s="993"/>
      <c r="Z21" s="993"/>
      <c r="AA21" s="1012"/>
      <c r="AB21" s="1013"/>
      <c r="AC21" s="1013"/>
      <c r="AD21" s="1013"/>
      <c r="AE21" s="1014"/>
      <c r="AF21" s="993"/>
      <c r="AG21" s="993"/>
      <c r="AH21" s="993"/>
      <c r="AI21" s="993"/>
      <c r="AJ21" s="993"/>
      <c r="AK21" s="993"/>
      <c r="AL21" s="1002"/>
      <c r="AM21" s="1003"/>
      <c r="AN21" s="1003"/>
      <c r="AO21" s="1003"/>
      <c r="AP21" s="1003"/>
      <c r="AQ21" s="1003"/>
      <c r="AR21" s="1003"/>
      <c r="AS21" s="1004"/>
      <c r="AT21" s="1002"/>
      <c r="AU21" s="1003"/>
      <c r="AV21" s="1003"/>
      <c r="AW21" s="1003"/>
      <c r="AX21" s="1003"/>
      <c r="AY21" s="1003"/>
      <c r="AZ21" s="1004"/>
    </row>
    <row r="22" spans="1:66" ht="12" customHeight="1" x14ac:dyDescent="0.15">
      <c r="A22" s="810"/>
      <c r="B22" s="810"/>
      <c r="C22" s="810"/>
      <c r="D22" s="810"/>
      <c r="E22" s="810"/>
      <c r="F22" s="810"/>
      <c r="G22" s="810"/>
      <c r="H22" s="990"/>
      <c r="I22" s="990"/>
      <c r="J22" s="990"/>
      <c r="K22" s="990"/>
      <c r="L22" s="696"/>
      <c r="M22" s="697"/>
      <c r="N22" s="698"/>
      <c r="O22" s="993"/>
      <c r="P22" s="993"/>
      <c r="Q22" s="993"/>
      <c r="R22" s="993"/>
      <c r="S22" s="993"/>
      <c r="T22" s="993"/>
      <c r="U22" s="993"/>
      <c r="V22" s="993"/>
      <c r="W22" s="993"/>
      <c r="X22" s="993"/>
      <c r="Y22" s="993"/>
      <c r="Z22" s="993"/>
      <c r="AA22" s="1012"/>
      <c r="AB22" s="1013"/>
      <c r="AC22" s="1013"/>
      <c r="AD22" s="1013"/>
      <c r="AE22" s="1014"/>
      <c r="AF22" s="993"/>
      <c r="AG22" s="993"/>
      <c r="AH22" s="993"/>
      <c r="AI22" s="993"/>
      <c r="AJ22" s="993"/>
      <c r="AK22" s="993"/>
      <c r="AL22" s="1002"/>
      <c r="AM22" s="1003"/>
      <c r="AN22" s="1003"/>
      <c r="AO22" s="1003"/>
      <c r="AP22" s="1003"/>
      <c r="AQ22" s="1003"/>
      <c r="AR22" s="1003"/>
      <c r="AS22" s="1004"/>
      <c r="AT22" s="1002"/>
      <c r="AU22" s="1003"/>
      <c r="AV22" s="1003"/>
      <c r="AW22" s="1003"/>
      <c r="AX22" s="1003"/>
      <c r="AY22" s="1003"/>
      <c r="AZ22" s="1004"/>
    </row>
    <row r="23" spans="1:66" ht="12" customHeight="1" x14ac:dyDescent="0.15">
      <c r="A23" s="810"/>
      <c r="B23" s="810"/>
      <c r="C23" s="810"/>
      <c r="D23" s="810"/>
      <c r="E23" s="810"/>
      <c r="F23" s="810"/>
      <c r="G23" s="810"/>
      <c r="H23" s="990"/>
      <c r="I23" s="990"/>
      <c r="J23" s="990"/>
      <c r="K23" s="990"/>
      <c r="L23" s="696"/>
      <c r="M23" s="697"/>
      <c r="N23" s="698"/>
      <c r="O23" s="993"/>
      <c r="P23" s="993"/>
      <c r="Q23" s="993"/>
      <c r="R23" s="993"/>
      <c r="S23" s="993"/>
      <c r="T23" s="993"/>
      <c r="U23" s="993"/>
      <c r="V23" s="993"/>
      <c r="W23" s="993"/>
      <c r="X23" s="993"/>
      <c r="Y23" s="993"/>
      <c r="Z23" s="993"/>
      <c r="AA23" s="1012"/>
      <c r="AB23" s="1013"/>
      <c r="AC23" s="1013"/>
      <c r="AD23" s="1013"/>
      <c r="AE23" s="1014"/>
      <c r="AF23" s="993"/>
      <c r="AG23" s="993"/>
      <c r="AH23" s="993"/>
      <c r="AI23" s="993"/>
      <c r="AJ23" s="993"/>
      <c r="AK23" s="993"/>
      <c r="AL23" s="1002"/>
      <c r="AM23" s="1003"/>
      <c r="AN23" s="1003"/>
      <c r="AO23" s="1003"/>
      <c r="AP23" s="1003"/>
      <c r="AQ23" s="1003"/>
      <c r="AR23" s="1003"/>
      <c r="AS23" s="1004"/>
      <c r="AT23" s="1002"/>
      <c r="AU23" s="1003"/>
      <c r="AV23" s="1003"/>
      <c r="AW23" s="1003"/>
      <c r="AX23" s="1003"/>
      <c r="AY23" s="1003"/>
      <c r="AZ23" s="1004"/>
    </row>
    <row r="24" spans="1:66" s="330" customFormat="1" ht="12" customHeight="1" x14ac:dyDescent="0.15">
      <c r="A24" s="810"/>
      <c r="B24" s="810"/>
      <c r="C24" s="810"/>
      <c r="D24" s="810"/>
      <c r="E24" s="810"/>
      <c r="F24" s="810"/>
      <c r="G24" s="810"/>
      <c r="H24" s="990"/>
      <c r="I24" s="990"/>
      <c r="J24" s="990"/>
      <c r="K24" s="990"/>
      <c r="L24" s="696"/>
      <c r="M24" s="697"/>
      <c r="N24" s="698"/>
      <c r="O24" s="993"/>
      <c r="P24" s="993"/>
      <c r="Q24" s="993"/>
      <c r="R24" s="993"/>
      <c r="S24" s="993"/>
      <c r="T24" s="993"/>
      <c r="U24" s="993"/>
      <c r="V24" s="993"/>
      <c r="W24" s="993"/>
      <c r="X24" s="993"/>
      <c r="Y24" s="993"/>
      <c r="Z24" s="993"/>
      <c r="AA24" s="1012"/>
      <c r="AB24" s="1013"/>
      <c r="AC24" s="1013"/>
      <c r="AD24" s="1013"/>
      <c r="AE24" s="1014"/>
      <c r="AF24" s="993"/>
      <c r="AG24" s="993"/>
      <c r="AH24" s="993"/>
      <c r="AI24" s="993"/>
      <c r="AJ24" s="993"/>
      <c r="AK24" s="993"/>
      <c r="AL24" s="1002"/>
      <c r="AM24" s="1003"/>
      <c r="AN24" s="1003"/>
      <c r="AO24" s="1003"/>
      <c r="AP24" s="1003"/>
      <c r="AQ24" s="1003"/>
      <c r="AR24" s="1003"/>
      <c r="AS24" s="1004"/>
      <c r="AT24" s="1002"/>
      <c r="AU24" s="1003"/>
      <c r="AV24" s="1003"/>
      <c r="AW24" s="1003"/>
      <c r="AX24" s="1003"/>
      <c r="AY24" s="1003"/>
      <c r="AZ24" s="1004"/>
    </row>
    <row r="25" spans="1:66" s="330" customFormat="1" ht="12" customHeight="1" x14ac:dyDescent="0.15">
      <c r="A25" s="810"/>
      <c r="B25" s="810"/>
      <c r="C25" s="810"/>
      <c r="D25" s="810"/>
      <c r="E25" s="810"/>
      <c r="F25" s="810"/>
      <c r="G25" s="810"/>
      <c r="H25" s="990"/>
      <c r="I25" s="990"/>
      <c r="J25" s="990"/>
      <c r="K25" s="990"/>
      <c r="L25" s="696"/>
      <c r="M25" s="697"/>
      <c r="N25" s="698"/>
      <c r="O25" s="993"/>
      <c r="P25" s="993"/>
      <c r="Q25" s="993"/>
      <c r="R25" s="993"/>
      <c r="S25" s="993"/>
      <c r="T25" s="993"/>
      <c r="U25" s="993"/>
      <c r="V25" s="993"/>
      <c r="W25" s="993"/>
      <c r="X25" s="993"/>
      <c r="Y25" s="993"/>
      <c r="Z25" s="993"/>
      <c r="AA25" s="1012"/>
      <c r="AB25" s="1013"/>
      <c r="AC25" s="1013"/>
      <c r="AD25" s="1013"/>
      <c r="AE25" s="1014"/>
      <c r="AF25" s="993"/>
      <c r="AG25" s="993"/>
      <c r="AH25" s="993"/>
      <c r="AI25" s="993"/>
      <c r="AJ25" s="993"/>
      <c r="AK25" s="993"/>
      <c r="AL25" s="1002"/>
      <c r="AM25" s="1003"/>
      <c r="AN25" s="1003"/>
      <c r="AO25" s="1003"/>
      <c r="AP25" s="1003"/>
      <c r="AQ25" s="1003"/>
      <c r="AR25" s="1003"/>
      <c r="AS25" s="1004"/>
      <c r="AT25" s="1002"/>
      <c r="AU25" s="1003"/>
      <c r="AV25" s="1003"/>
      <c r="AW25" s="1003"/>
      <c r="AX25" s="1003"/>
      <c r="AY25" s="1003"/>
      <c r="AZ25" s="1004"/>
    </row>
    <row r="26" spans="1:66" s="330" customFormat="1" ht="12" customHeight="1" x14ac:dyDescent="0.15">
      <c r="A26" s="810"/>
      <c r="B26" s="810"/>
      <c r="C26" s="810"/>
      <c r="D26" s="810"/>
      <c r="E26" s="810"/>
      <c r="F26" s="810"/>
      <c r="G26" s="810"/>
      <c r="H26" s="990"/>
      <c r="I26" s="990"/>
      <c r="J26" s="990"/>
      <c r="K26" s="990"/>
      <c r="L26" s="696"/>
      <c r="M26" s="697"/>
      <c r="N26" s="698"/>
      <c r="O26" s="993"/>
      <c r="P26" s="993"/>
      <c r="Q26" s="993"/>
      <c r="R26" s="993"/>
      <c r="S26" s="993"/>
      <c r="T26" s="993"/>
      <c r="U26" s="993"/>
      <c r="V26" s="993"/>
      <c r="W26" s="993"/>
      <c r="X26" s="993"/>
      <c r="Y26" s="993"/>
      <c r="Z26" s="993"/>
      <c r="AA26" s="1012"/>
      <c r="AB26" s="1013"/>
      <c r="AC26" s="1013"/>
      <c r="AD26" s="1013"/>
      <c r="AE26" s="1014"/>
      <c r="AF26" s="993"/>
      <c r="AG26" s="993"/>
      <c r="AH26" s="993"/>
      <c r="AI26" s="993"/>
      <c r="AJ26" s="993"/>
      <c r="AK26" s="993"/>
      <c r="AL26" s="1002"/>
      <c r="AM26" s="1003"/>
      <c r="AN26" s="1003"/>
      <c r="AO26" s="1003"/>
      <c r="AP26" s="1003"/>
      <c r="AQ26" s="1003"/>
      <c r="AR26" s="1003"/>
      <c r="AS26" s="1004"/>
      <c r="AT26" s="1002"/>
      <c r="AU26" s="1003"/>
      <c r="AV26" s="1003"/>
      <c r="AW26" s="1003"/>
      <c r="AX26" s="1003"/>
      <c r="AY26" s="1003"/>
      <c r="AZ26" s="1004"/>
    </row>
    <row r="27" spans="1:66" s="330" customFormat="1" ht="12" customHeight="1" x14ac:dyDescent="0.15">
      <c r="A27" s="810"/>
      <c r="B27" s="810"/>
      <c r="C27" s="810"/>
      <c r="D27" s="810"/>
      <c r="E27" s="810"/>
      <c r="F27" s="810"/>
      <c r="G27" s="810"/>
      <c r="H27" s="990"/>
      <c r="I27" s="990"/>
      <c r="J27" s="990"/>
      <c r="K27" s="990"/>
      <c r="L27" s="696"/>
      <c r="M27" s="697"/>
      <c r="N27" s="698"/>
      <c r="O27" s="993"/>
      <c r="P27" s="993"/>
      <c r="Q27" s="993"/>
      <c r="R27" s="993"/>
      <c r="S27" s="993"/>
      <c r="T27" s="993"/>
      <c r="U27" s="993"/>
      <c r="V27" s="993"/>
      <c r="W27" s="993"/>
      <c r="X27" s="993"/>
      <c r="Y27" s="993"/>
      <c r="Z27" s="993"/>
      <c r="AA27" s="1012"/>
      <c r="AB27" s="1013"/>
      <c r="AC27" s="1013"/>
      <c r="AD27" s="1013"/>
      <c r="AE27" s="1014"/>
      <c r="AF27" s="993"/>
      <c r="AG27" s="993"/>
      <c r="AH27" s="993"/>
      <c r="AI27" s="993"/>
      <c r="AJ27" s="993"/>
      <c r="AK27" s="993"/>
      <c r="AL27" s="1002"/>
      <c r="AM27" s="1003"/>
      <c r="AN27" s="1003"/>
      <c r="AO27" s="1003"/>
      <c r="AP27" s="1003"/>
      <c r="AQ27" s="1003"/>
      <c r="AR27" s="1003"/>
      <c r="AS27" s="1004"/>
      <c r="AT27" s="1002"/>
      <c r="AU27" s="1003"/>
      <c r="AV27" s="1003"/>
      <c r="AW27" s="1003"/>
      <c r="AX27" s="1003"/>
      <c r="AY27" s="1003"/>
      <c r="AZ27" s="1004"/>
    </row>
    <row r="28" spans="1:66" s="330" customFormat="1" ht="12" customHeight="1" x14ac:dyDescent="0.15">
      <c r="A28" s="810"/>
      <c r="B28" s="810"/>
      <c r="C28" s="810"/>
      <c r="D28" s="810"/>
      <c r="E28" s="810"/>
      <c r="F28" s="810"/>
      <c r="G28" s="810"/>
      <c r="H28" s="990"/>
      <c r="I28" s="990"/>
      <c r="J28" s="990"/>
      <c r="K28" s="990"/>
      <c r="L28" s="696"/>
      <c r="M28" s="697"/>
      <c r="N28" s="698"/>
      <c r="O28" s="993"/>
      <c r="P28" s="993"/>
      <c r="Q28" s="993"/>
      <c r="R28" s="993"/>
      <c r="S28" s="993"/>
      <c r="T28" s="993"/>
      <c r="U28" s="993"/>
      <c r="V28" s="993"/>
      <c r="W28" s="993"/>
      <c r="X28" s="993"/>
      <c r="Y28" s="993"/>
      <c r="Z28" s="993"/>
      <c r="AA28" s="1012"/>
      <c r="AB28" s="1013"/>
      <c r="AC28" s="1013"/>
      <c r="AD28" s="1013"/>
      <c r="AE28" s="1014"/>
      <c r="AF28" s="993"/>
      <c r="AG28" s="993"/>
      <c r="AH28" s="993"/>
      <c r="AI28" s="993"/>
      <c r="AJ28" s="993"/>
      <c r="AK28" s="993"/>
      <c r="AL28" s="1002"/>
      <c r="AM28" s="1003"/>
      <c r="AN28" s="1003"/>
      <c r="AO28" s="1003"/>
      <c r="AP28" s="1003"/>
      <c r="AQ28" s="1003"/>
      <c r="AR28" s="1003"/>
      <c r="AS28" s="1004"/>
      <c r="AT28" s="1002"/>
      <c r="AU28" s="1003"/>
      <c r="AV28" s="1003"/>
      <c r="AW28" s="1003"/>
      <c r="AX28" s="1003"/>
      <c r="AY28" s="1003"/>
      <c r="AZ28" s="1004"/>
    </row>
    <row r="29" spans="1:66" s="330" customFormat="1" ht="12" customHeight="1" x14ac:dyDescent="0.15">
      <c r="A29" s="810"/>
      <c r="B29" s="810"/>
      <c r="C29" s="810"/>
      <c r="D29" s="810"/>
      <c r="E29" s="810"/>
      <c r="F29" s="810"/>
      <c r="G29" s="810"/>
      <c r="H29" s="990"/>
      <c r="I29" s="990"/>
      <c r="J29" s="990"/>
      <c r="K29" s="990"/>
      <c r="L29" s="696"/>
      <c r="M29" s="697"/>
      <c r="N29" s="698"/>
      <c r="O29" s="993"/>
      <c r="P29" s="993"/>
      <c r="Q29" s="993"/>
      <c r="R29" s="993"/>
      <c r="S29" s="993"/>
      <c r="T29" s="993"/>
      <c r="U29" s="993"/>
      <c r="V29" s="993"/>
      <c r="W29" s="993"/>
      <c r="X29" s="993"/>
      <c r="Y29" s="993"/>
      <c r="Z29" s="993"/>
      <c r="AA29" s="1012"/>
      <c r="AB29" s="1013"/>
      <c r="AC29" s="1013"/>
      <c r="AD29" s="1013"/>
      <c r="AE29" s="1014"/>
      <c r="AF29" s="993"/>
      <c r="AG29" s="993"/>
      <c r="AH29" s="993"/>
      <c r="AI29" s="993"/>
      <c r="AJ29" s="993"/>
      <c r="AK29" s="993"/>
      <c r="AL29" s="1002"/>
      <c r="AM29" s="1003"/>
      <c r="AN29" s="1003"/>
      <c r="AO29" s="1003"/>
      <c r="AP29" s="1003"/>
      <c r="AQ29" s="1003"/>
      <c r="AR29" s="1003"/>
      <c r="AS29" s="1004"/>
      <c r="AT29" s="1002"/>
      <c r="AU29" s="1003"/>
      <c r="AV29" s="1003"/>
      <c r="AW29" s="1003"/>
      <c r="AX29" s="1003"/>
      <c r="AY29" s="1003"/>
      <c r="AZ29" s="1004"/>
    </row>
    <row r="30" spans="1:66" s="330" customFormat="1" ht="12" customHeight="1" x14ac:dyDescent="0.15">
      <c r="A30" s="810"/>
      <c r="B30" s="810"/>
      <c r="C30" s="810"/>
      <c r="D30" s="810"/>
      <c r="E30" s="810"/>
      <c r="F30" s="810"/>
      <c r="G30" s="810"/>
      <c r="H30" s="991"/>
      <c r="I30" s="991"/>
      <c r="J30" s="991"/>
      <c r="K30" s="991"/>
      <c r="L30" s="699"/>
      <c r="M30" s="700"/>
      <c r="N30" s="701"/>
      <c r="O30" s="994"/>
      <c r="P30" s="994"/>
      <c r="Q30" s="994"/>
      <c r="R30" s="994"/>
      <c r="S30" s="994"/>
      <c r="T30" s="994"/>
      <c r="U30" s="994"/>
      <c r="V30" s="994"/>
      <c r="W30" s="994"/>
      <c r="X30" s="994"/>
      <c r="Y30" s="994"/>
      <c r="Z30" s="994"/>
      <c r="AA30" s="1012"/>
      <c r="AB30" s="1013"/>
      <c r="AC30" s="1013"/>
      <c r="AD30" s="1013"/>
      <c r="AE30" s="1014"/>
      <c r="AF30" s="994"/>
      <c r="AG30" s="994"/>
      <c r="AH30" s="994"/>
      <c r="AI30" s="994"/>
      <c r="AJ30" s="994"/>
      <c r="AK30" s="994"/>
      <c r="AL30" s="1005"/>
      <c r="AM30" s="1006"/>
      <c r="AN30" s="1006"/>
      <c r="AO30" s="1006"/>
      <c r="AP30" s="1006"/>
      <c r="AQ30" s="1006"/>
      <c r="AR30" s="1006"/>
      <c r="AS30" s="1007"/>
      <c r="AT30" s="1005"/>
      <c r="AU30" s="1006"/>
      <c r="AV30" s="1006"/>
      <c r="AW30" s="1006"/>
      <c r="AX30" s="1006"/>
      <c r="AY30" s="1006"/>
      <c r="AZ30" s="1007"/>
    </row>
    <row r="31" spans="1:66" s="330" customFormat="1" ht="12" customHeight="1" x14ac:dyDescent="0.15">
      <c r="E31" s="302"/>
      <c r="F31" s="302"/>
      <c r="G31" s="302"/>
      <c r="H31" s="302"/>
      <c r="I31" s="302"/>
      <c r="J31" s="302"/>
      <c r="K31" s="302"/>
      <c r="L31" s="302"/>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02"/>
      <c r="AU31" s="302"/>
      <c r="AV31" s="302"/>
      <c r="AW31" s="302"/>
      <c r="AX31" s="302"/>
      <c r="AY31" s="302"/>
    </row>
    <row r="32" spans="1:66" s="330" customFormat="1" ht="12" customHeight="1" x14ac:dyDescent="0.15">
      <c r="E32" s="331"/>
      <c r="F32" s="331"/>
      <c r="G32" s="302"/>
      <c r="H32" s="302"/>
      <c r="I32" s="302"/>
      <c r="J32" s="302"/>
      <c r="K32" s="302"/>
      <c r="L32" s="302"/>
      <c r="M32" s="332"/>
      <c r="N32" s="332"/>
      <c r="O32" s="332"/>
      <c r="P32" s="332"/>
      <c r="Q32" s="332"/>
      <c r="R32" s="332"/>
      <c r="S32" s="332"/>
      <c r="T32" s="332"/>
      <c r="U32" s="332"/>
      <c r="V32" s="332"/>
      <c r="W32" s="332"/>
      <c r="X32" s="332"/>
      <c r="Y32" s="332"/>
      <c r="Z32" s="332"/>
      <c r="AA32" s="332"/>
      <c r="AB32" s="332"/>
      <c r="AC32" s="332"/>
      <c r="AD32" s="332"/>
      <c r="AE32" s="332"/>
      <c r="AU32" s="996" t="s">
        <v>520</v>
      </c>
      <c r="AV32" s="996"/>
      <c r="AW32" s="996"/>
      <c r="AX32" s="996"/>
      <c r="AY32" s="996"/>
      <c r="AZ32" s="996"/>
    </row>
    <row r="33" spans="5:52" s="330" customFormat="1" ht="12" customHeight="1" x14ac:dyDescent="0.15">
      <c r="E33" s="331"/>
      <c r="F33" s="331"/>
      <c r="G33" s="302"/>
      <c r="H33" s="302"/>
      <c r="I33" s="302"/>
      <c r="J33" s="302"/>
      <c r="K33" s="302"/>
      <c r="L33" s="302"/>
      <c r="M33" s="332"/>
      <c r="N33" s="332"/>
      <c r="O33" s="332"/>
      <c r="P33" s="332"/>
      <c r="Q33" s="332"/>
      <c r="R33" s="332"/>
      <c r="S33" s="332"/>
      <c r="T33" s="332"/>
      <c r="U33" s="332"/>
      <c r="V33" s="332"/>
      <c r="W33" s="332"/>
      <c r="X33" s="332"/>
      <c r="Y33" s="332"/>
      <c r="Z33" s="332"/>
      <c r="AA33" s="332"/>
      <c r="AB33" s="332"/>
      <c r="AC33" s="332"/>
      <c r="AD33" s="332"/>
      <c r="AE33" s="332"/>
    </row>
    <row r="34" spans="5:52" s="330" customFormat="1" ht="12" customHeight="1" x14ac:dyDescent="0.15">
      <c r="E34" s="331"/>
      <c r="F34" s="331"/>
      <c r="G34" s="302"/>
      <c r="H34" s="302"/>
      <c r="I34" s="302"/>
      <c r="J34" s="302"/>
      <c r="K34" s="302"/>
      <c r="L34" s="302"/>
      <c r="M34" s="332"/>
      <c r="N34" s="332"/>
      <c r="O34" s="332"/>
      <c r="P34" s="332"/>
      <c r="Q34" s="332"/>
      <c r="R34" s="332"/>
      <c r="S34" s="332"/>
      <c r="T34" s="332"/>
      <c r="U34" s="332"/>
      <c r="V34" s="332"/>
      <c r="W34" s="332"/>
      <c r="X34" s="332"/>
      <c r="Y34" s="332"/>
      <c r="Z34" s="332"/>
      <c r="AA34" s="332"/>
      <c r="AB34" s="332"/>
      <c r="AC34" s="332"/>
      <c r="AD34" s="332"/>
      <c r="AE34" s="332"/>
    </row>
    <row r="35" spans="5:52" s="330" customFormat="1" ht="12" customHeight="1" x14ac:dyDescent="0.15">
      <c r="E35" s="331"/>
      <c r="F35" s="331"/>
      <c r="G35" s="302"/>
      <c r="H35" s="302"/>
      <c r="I35" s="302"/>
      <c r="J35" s="302"/>
      <c r="K35" s="302"/>
      <c r="L35" s="302"/>
      <c r="M35" s="332"/>
      <c r="N35" s="332"/>
      <c r="O35" s="332"/>
      <c r="P35" s="332"/>
      <c r="Q35" s="332"/>
      <c r="R35" s="332"/>
      <c r="S35" s="332"/>
      <c r="T35" s="332"/>
      <c r="U35" s="332"/>
      <c r="V35" s="332"/>
      <c r="W35" s="332"/>
      <c r="X35" s="332"/>
      <c r="Y35" s="332"/>
      <c r="Z35" s="332"/>
      <c r="AA35" s="332"/>
      <c r="AB35" s="332"/>
      <c r="AC35" s="332"/>
      <c r="AD35" s="332"/>
      <c r="AE35" s="332"/>
    </row>
    <row r="36" spans="5:52" s="330" customFormat="1" ht="12" customHeight="1" x14ac:dyDescent="0.15">
      <c r="E36" s="331"/>
      <c r="F36" s="331"/>
      <c r="G36" s="302"/>
      <c r="H36" s="302"/>
      <c r="I36" s="302"/>
      <c r="J36" s="302"/>
      <c r="K36" s="302"/>
      <c r="L36" s="302"/>
      <c r="M36" s="332"/>
      <c r="N36" s="332"/>
      <c r="O36" s="332"/>
      <c r="P36" s="332"/>
      <c r="Q36" s="332"/>
      <c r="R36" s="332"/>
      <c r="S36" s="332"/>
      <c r="T36" s="332"/>
      <c r="U36" s="332"/>
      <c r="V36" s="332"/>
      <c r="W36" s="332"/>
      <c r="X36" s="332"/>
      <c r="Y36" s="332"/>
      <c r="Z36" s="332"/>
      <c r="AA36" s="332"/>
      <c r="AB36" s="332"/>
      <c r="AC36" s="332"/>
      <c r="AD36" s="332"/>
      <c r="AE36" s="332"/>
    </row>
    <row r="37" spans="5:52" s="330" customFormat="1" ht="12" customHeight="1" x14ac:dyDescent="0.15">
      <c r="E37" s="331"/>
      <c r="F37" s="331"/>
      <c r="G37" s="302"/>
      <c r="H37" s="302"/>
      <c r="I37" s="302"/>
      <c r="J37" s="302"/>
      <c r="K37" s="302"/>
      <c r="L37" s="302"/>
      <c r="M37" s="332"/>
      <c r="N37" s="332"/>
      <c r="O37" s="332"/>
      <c r="P37" s="332"/>
      <c r="Q37" s="332"/>
      <c r="R37" s="332"/>
      <c r="S37" s="332"/>
      <c r="T37" s="332"/>
      <c r="U37" s="332"/>
      <c r="V37" s="332"/>
      <c r="W37" s="332"/>
      <c r="X37" s="332"/>
      <c r="Y37" s="332"/>
      <c r="Z37" s="332"/>
      <c r="AA37" s="332"/>
      <c r="AB37" s="332"/>
      <c r="AC37" s="332"/>
      <c r="AD37" s="332"/>
      <c r="AE37" s="332"/>
    </row>
    <row r="38" spans="5:52" s="330" customFormat="1" ht="12" customHeight="1" x14ac:dyDescent="0.15">
      <c r="E38" s="331"/>
      <c r="F38" s="331"/>
      <c r="G38" s="302"/>
      <c r="H38" s="302"/>
      <c r="I38" s="302"/>
      <c r="J38" s="302"/>
      <c r="K38" s="302"/>
      <c r="L38" s="302"/>
      <c r="M38" s="332"/>
      <c r="N38" s="332"/>
      <c r="O38" s="332"/>
      <c r="P38" s="332"/>
      <c r="Q38" s="332"/>
      <c r="R38" s="332"/>
      <c r="S38" s="332"/>
      <c r="T38" s="332"/>
      <c r="U38" s="332"/>
      <c r="V38" s="332"/>
      <c r="W38" s="332"/>
      <c r="X38" s="332"/>
      <c r="Y38" s="332"/>
      <c r="Z38" s="332"/>
      <c r="AA38" s="332"/>
      <c r="AB38" s="332"/>
      <c r="AC38" s="332"/>
      <c r="AD38" s="332"/>
      <c r="AE38" s="332"/>
    </row>
    <row r="39" spans="5:52" s="330" customFormat="1" ht="12" customHeight="1" x14ac:dyDescent="0.15">
      <c r="E39" s="331"/>
      <c r="F39" s="331"/>
      <c r="G39" s="302"/>
      <c r="H39" s="302"/>
      <c r="I39" s="302"/>
      <c r="J39" s="302"/>
      <c r="K39" s="302"/>
      <c r="L39" s="302"/>
      <c r="M39" s="332"/>
      <c r="N39" s="332"/>
      <c r="O39" s="332"/>
      <c r="P39" s="332"/>
      <c r="Q39" s="332"/>
      <c r="R39" s="332"/>
      <c r="S39" s="332"/>
      <c r="T39" s="332"/>
      <c r="U39" s="332"/>
      <c r="V39" s="332"/>
      <c r="W39" s="332"/>
      <c r="X39" s="332"/>
      <c r="Y39" s="332"/>
      <c r="Z39" s="332"/>
      <c r="AA39" s="332"/>
      <c r="AB39" s="332"/>
      <c r="AC39" s="332"/>
      <c r="AD39" s="332"/>
      <c r="AE39" s="332"/>
    </row>
    <row r="40" spans="5:52" s="330" customFormat="1" ht="12" customHeight="1" x14ac:dyDescent="0.15">
      <c r="E40" s="331"/>
      <c r="F40" s="331"/>
      <c r="G40" s="302"/>
      <c r="H40" s="302"/>
      <c r="I40" s="302"/>
      <c r="J40" s="302"/>
      <c r="K40" s="302"/>
      <c r="L40" s="302"/>
      <c r="M40" s="332"/>
      <c r="N40" s="332"/>
      <c r="O40" s="332"/>
      <c r="P40" s="332"/>
      <c r="Q40" s="332"/>
      <c r="R40" s="332"/>
      <c r="S40" s="332"/>
      <c r="T40" s="332"/>
      <c r="U40" s="332"/>
      <c r="V40" s="332"/>
      <c r="W40" s="332"/>
      <c r="X40" s="332"/>
      <c r="Y40" s="332"/>
      <c r="Z40" s="332"/>
      <c r="AA40" s="332"/>
      <c r="AB40" s="332"/>
      <c r="AC40" s="332"/>
      <c r="AD40" s="332"/>
      <c r="AE40" s="332"/>
    </row>
    <row r="41" spans="5:52" s="330" customFormat="1" ht="12" customHeight="1" x14ac:dyDescent="0.15">
      <c r="E41" s="331"/>
      <c r="F41" s="331"/>
      <c r="G41" s="302"/>
      <c r="H41" s="302"/>
      <c r="I41" s="302"/>
      <c r="J41" s="302"/>
      <c r="K41" s="302"/>
      <c r="L41" s="302"/>
      <c r="M41" s="332"/>
      <c r="N41" s="332"/>
      <c r="O41" s="332"/>
      <c r="P41" s="332"/>
      <c r="Q41" s="332"/>
      <c r="R41" s="332"/>
      <c r="S41" s="332"/>
      <c r="T41" s="332"/>
      <c r="U41" s="332"/>
      <c r="V41" s="332"/>
      <c r="W41" s="332"/>
      <c r="X41" s="332"/>
      <c r="Y41" s="332"/>
      <c r="Z41" s="332"/>
      <c r="AA41" s="332"/>
      <c r="AB41" s="332"/>
      <c r="AC41" s="332"/>
      <c r="AD41" s="332"/>
      <c r="AE41" s="332"/>
    </row>
    <row r="42" spans="5:52" s="330" customFormat="1" x14ac:dyDescent="0.15">
      <c r="E42" s="331"/>
      <c r="F42" s="331"/>
      <c r="G42" s="302"/>
      <c r="H42" s="302"/>
      <c r="I42" s="302"/>
      <c r="J42" s="302"/>
      <c r="K42" s="302"/>
      <c r="L42" s="302"/>
      <c r="M42" s="332"/>
      <c r="N42" s="332"/>
      <c r="O42" s="332"/>
      <c r="P42" s="332"/>
      <c r="Q42" s="332"/>
      <c r="R42" s="332"/>
      <c r="S42" s="332"/>
      <c r="T42" s="332"/>
      <c r="U42" s="332"/>
      <c r="V42" s="332"/>
      <c r="W42" s="332"/>
      <c r="X42" s="332"/>
      <c r="Y42" s="332"/>
      <c r="Z42" s="332"/>
      <c r="AA42" s="332"/>
      <c r="AB42" s="332"/>
      <c r="AC42" s="332"/>
      <c r="AD42" s="332"/>
      <c r="AE42" s="332"/>
    </row>
    <row r="43" spans="5:52" s="330" customFormat="1" x14ac:dyDescent="0.15">
      <c r="E43" s="331"/>
      <c r="F43" s="331"/>
      <c r="G43" s="302"/>
      <c r="H43" s="302"/>
      <c r="I43" s="302"/>
      <c r="J43" s="302"/>
      <c r="K43" s="302"/>
      <c r="L43" s="302"/>
      <c r="M43" s="332"/>
      <c r="N43" s="332"/>
      <c r="O43" s="332"/>
      <c r="P43" s="332"/>
      <c r="Q43" s="332"/>
      <c r="R43" s="332"/>
      <c r="S43" s="332"/>
      <c r="T43" s="332"/>
      <c r="U43" s="332"/>
      <c r="V43" s="332"/>
      <c r="W43" s="332"/>
      <c r="X43" s="332"/>
      <c r="Y43" s="332"/>
      <c r="Z43" s="332"/>
      <c r="AA43" s="332"/>
      <c r="AB43" s="332"/>
      <c r="AC43" s="332"/>
      <c r="AD43" s="332"/>
      <c r="AE43" s="332"/>
    </row>
    <row r="44" spans="5:52" s="330" customFormat="1" x14ac:dyDescent="0.15"/>
    <row r="45" spans="5:52" s="330" customFormat="1" x14ac:dyDescent="0.15"/>
    <row r="46" spans="5:52" s="330" customFormat="1" x14ac:dyDescent="0.15">
      <c r="AU46" s="672"/>
      <c r="AV46" s="672"/>
      <c r="AW46" s="672"/>
      <c r="AX46" s="672"/>
      <c r="AY46" s="672"/>
      <c r="AZ46" s="672"/>
    </row>
    <row r="47" spans="5:52" s="330" customFormat="1" x14ac:dyDescent="0.15"/>
  </sheetData>
  <mergeCells count="32">
    <mergeCell ref="BG19:BN19"/>
    <mergeCell ref="AU32:AZ32"/>
    <mergeCell ref="AU46:AZ46"/>
    <mergeCell ref="AA20:AE30"/>
    <mergeCell ref="AF20:AK30"/>
    <mergeCell ref="AT20:AZ30"/>
    <mergeCell ref="B13:C13"/>
    <mergeCell ref="D13:L13"/>
    <mergeCell ref="M13:N13"/>
    <mergeCell ref="O13:AF13"/>
    <mergeCell ref="A18:G19"/>
    <mergeCell ref="H18:K19"/>
    <mergeCell ref="L18:N19"/>
    <mergeCell ref="O18:T19"/>
    <mergeCell ref="U18:Z19"/>
    <mergeCell ref="AA18:AE19"/>
    <mergeCell ref="A20:G30"/>
    <mergeCell ref="H20:K30"/>
    <mergeCell ref="L20:N30"/>
    <mergeCell ref="O20:T30"/>
    <mergeCell ref="A3:AZ3"/>
    <mergeCell ref="A6:E6"/>
    <mergeCell ref="F6:G6"/>
    <mergeCell ref="B11:C11"/>
    <mergeCell ref="D11:L11"/>
    <mergeCell ref="M11:N11"/>
    <mergeCell ref="O11:AF11"/>
    <mergeCell ref="AF18:AK19"/>
    <mergeCell ref="AL18:AS19"/>
    <mergeCell ref="AT18:AZ19"/>
    <mergeCell ref="U20:Z30"/>
    <mergeCell ref="AL20:AS30"/>
  </mergeCells>
  <phoneticPr fontId="1"/>
  <hyperlinks>
    <hyperlink ref="BG19:BN19" location="提出書類一覧!A1" display="提出書類一覧に戻る"/>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9"/>
  <sheetViews>
    <sheetView showGridLines="0" view="pageBreakPreview" topLeftCell="B1" zoomScaleNormal="100" zoomScaleSheetLayoutView="100" workbookViewId="0">
      <selection activeCell="Q48" sqref="Q48"/>
    </sheetView>
  </sheetViews>
  <sheetFormatPr defaultRowHeight="13.5" x14ac:dyDescent="0.15"/>
  <cols>
    <col min="1" max="1" width="2.5" style="179" customWidth="1"/>
    <col min="2" max="2" width="5.125" style="179" customWidth="1"/>
    <col min="3" max="3" width="3.75" style="179" customWidth="1"/>
    <col min="4" max="4" width="6" style="179" customWidth="1"/>
    <col min="5" max="5" width="9.75" style="180" customWidth="1"/>
    <col min="6" max="6" width="7.375" style="179" customWidth="1"/>
    <col min="7" max="7" width="13.625" style="179" customWidth="1"/>
    <col min="8" max="8" width="7.375" style="179" customWidth="1"/>
    <col min="9" max="9" width="13.625" style="179" customWidth="1"/>
    <col min="10" max="10" width="4" style="179" customWidth="1"/>
    <col min="11" max="11" width="4.375" style="179" customWidth="1"/>
    <col min="12" max="12" width="12" style="179" customWidth="1"/>
    <col min="13" max="13" width="5.5" style="179" customWidth="1"/>
    <col min="14" max="14" width="6.625" style="179" customWidth="1"/>
    <col min="15" max="15" width="8.625" style="313" customWidth="1"/>
    <col min="16" max="16" width="12.375" style="313" customWidth="1"/>
    <col min="17" max="24" width="9" style="199"/>
    <col min="25" max="16384" width="9" style="152"/>
  </cols>
  <sheetData>
    <row r="2" spans="3:19" ht="14.25" thickBot="1" x14ac:dyDescent="0.2">
      <c r="Q2" s="199" t="s">
        <v>524</v>
      </c>
    </row>
    <row r="3" spans="3:19" ht="18.75" thickTop="1" thickBot="1" x14ac:dyDescent="0.2">
      <c r="G3" s="757" t="s">
        <v>448</v>
      </c>
      <c r="H3" s="757"/>
      <c r="I3" s="757"/>
      <c r="J3" s="422"/>
      <c r="P3" s="317" t="s">
        <v>89</v>
      </c>
      <c r="Q3" s="199" t="s">
        <v>525</v>
      </c>
    </row>
    <row r="4" spans="3:19" ht="18" thickTop="1" x14ac:dyDescent="0.15">
      <c r="G4" s="757" t="s">
        <v>449</v>
      </c>
      <c r="H4" s="757"/>
      <c r="I4" s="757"/>
      <c r="J4" s="422"/>
    </row>
    <row r="5" spans="3:19" x14ac:dyDescent="0.15">
      <c r="P5" s="313" t="s">
        <v>263</v>
      </c>
      <c r="S5" s="199" t="s">
        <v>168</v>
      </c>
    </row>
    <row r="6" spans="3:19" x14ac:dyDescent="0.15">
      <c r="C6" s="152"/>
      <c r="K6" s="1032" t="s">
        <v>0</v>
      </c>
      <c r="L6" s="1032"/>
      <c r="M6" s="1032"/>
      <c r="N6" s="1032"/>
      <c r="P6" s="313" t="s">
        <v>167</v>
      </c>
      <c r="S6" s="199" t="s">
        <v>169</v>
      </c>
    </row>
    <row r="7" spans="3:19" x14ac:dyDescent="0.15">
      <c r="K7" s="761" t="s">
        <v>818</v>
      </c>
      <c r="L7" s="761"/>
      <c r="M7" s="761"/>
      <c r="N7" s="761"/>
      <c r="P7" s="313" t="s">
        <v>166</v>
      </c>
      <c r="S7" s="199" t="s">
        <v>170</v>
      </c>
    </row>
    <row r="8" spans="3:19" x14ac:dyDescent="0.15">
      <c r="P8" s="313" t="s">
        <v>347</v>
      </c>
    </row>
    <row r="9" spans="3:19" x14ac:dyDescent="0.15">
      <c r="C9" s="179" t="s">
        <v>307</v>
      </c>
      <c r="P9" s="313" t="s">
        <v>465</v>
      </c>
    </row>
    <row r="10" spans="3:19" x14ac:dyDescent="0.15">
      <c r="P10" s="313" t="s">
        <v>466</v>
      </c>
    </row>
    <row r="11" spans="3:19" x14ac:dyDescent="0.15">
      <c r="I11" s="426" t="s">
        <v>451</v>
      </c>
      <c r="J11" s="179" t="s">
        <v>452</v>
      </c>
      <c r="P11" s="313" t="s">
        <v>467</v>
      </c>
    </row>
    <row r="12" spans="3:19" x14ac:dyDescent="0.15">
      <c r="J12" s="179" t="s">
        <v>238</v>
      </c>
      <c r="P12" s="313" t="s">
        <v>468</v>
      </c>
    </row>
    <row r="13" spans="3:19" x14ac:dyDescent="0.15">
      <c r="P13" s="313" t="s">
        <v>469</v>
      </c>
    </row>
    <row r="14" spans="3:19" x14ac:dyDescent="0.15">
      <c r="C14" s="758" t="s">
        <v>823</v>
      </c>
      <c r="D14" s="758"/>
      <c r="E14" s="758"/>
      <c r="F14" s="758"/>
      <c r="G14" s="758"/>
      <c r="H14" s="758"/>
      <c r="I14" s="758"/>
      <c r="J14" s="758"/>
      <c r="K14" s="758"/>
      <c r="L14" s="758"/>
      <c r="M14" s="758"/>
      <c r="P14" s="313" t="s">
        <v>470</v>
      </c>
    </row>
    <row r="15" spans="3:19" x14ac:dyDescent="0.15">
      <c r="C15" s="758"/>
      <c r="D15" s="758"/>
      <c r="E15" s="758"/>
      <c r="F15" s="758"/>
      <c r="G15" s="758"/>
      <c r="H15" s="758"/>
      <c r="I15" s="758"/>
      <c r="J15" s="758"/>
      <c r="K15" s="758"/>
      <c r="L15" s="758"/>
      <c r="M15" s="758"/>
      <c r="P15" s="313" t="s">
        <v>297</v>
      </c>
    </row>
    <row r="16" spans="3:19" x14ac:dyDescent="0.15">
      <c r="C16" s="758"/>
      <c r="D16" s="758"/>
      <c r="E16" s="758"/>
      <c r="F16" s="758"/>
      <c r="G16" s="758"/>
      <c r="H16" s="758"/>
      <c r="I16" s="758"/>
      <c r="J16" s="758"/>
      <c r="K16" s="758"/>
      <c r="L16" s="758"/>
      <c r="M16" s="758"/>
      <c r="P16" s="313" t="s">
        <v>476</v>
      </c>
    </row>
    <row r="17" spans="2:22" x14ac:dyDescent="0.15">
      <c r="C17" s="423"/>
      <c r="D17" s="423"/>
      <c r="E17" s="423"/>
      <c r="F17" s="423"/>
      <c r="G17" s="423"/>
      <c r="H17" s="423"/>
      <c r="I17" s="423"/>
      <c r="J17" s="423"/>
      <c r="K17" s="423"/>
      <c r="L17" s="423"/>
      <c r="M17" s="423"/>
      <c r="P17" s="313" t="s">
        <v>477</v>
      </c>
    </row>
    <row r="18" spans="2:22" x14ac:dyDescent="0.15">
      <c r="C18" s="423"/>
      <c r="D18" s="423"/>
      <c r="E18" s="423"/>
      <c r="F18" s="423"/>
      <c r="G18" s="423"/>
      <c r="H18" s="423"/>
      <c r="I18" s="423"/>
      <c r="J18" s="423"/>
      <c r="K18" s="423"/>
      <c r="L18" s="423"/>
      <c r="M18" s="423"/>
      <c r="P18" s="313" t="s">
        <v>686</v>
      </c>
    </row>
    <row r="19" spans="2:22" x14ac:dyDescent="0.15">
      <c r="C19" s="759" t="s">
        <v>4</v>
      </c>
      <c r="D19" s="759"/>
      <c r="E19" s="759"/>
      <c r="F19" s="759"/>
      <c r="G19" s="759"/>
      <c r="H19" s="759"/>
      <c r="I19" s="759"/>
      <c r="J19" s="759"/>
      <c r="K19" s="759"/>
      <c r="L19" s="759"/>
      <c r="M19" s="759"/>
      <c r="P19" s="313" t="s">
        <v>710</v>
      </c>
    </row>
    <row r="20" spans="2:22" x14ac:dyDescent="0.15">
      <c r="C20" s="424"/>
      <c r="D20" s="424"/>
      <c r="E20" s="424"/>
      <c r="F20" s="424"/>
      <c r="G20" s="424"/>
      <c r="H20" s="424"/>
      <c r="I20" s="424"/>
      <c r="J20" s="424"/>
      <c r="K20" s="424"/>
      <c r="L20" s="424"/>
      <c r="M20" s="424"/>
      <c r="P20" s="313" t="s">
        <v>715</v>
      </c>
    </row>
    <row r="21" spans="2:22" x14ac:dyDescent="0.15">
      <c r="C21" s="424"/>
      <c r="D21" s="424"/>
      <c r="E21" s="424"/>
      <c r="F21" s="424"/>
      <c r="G21" s="424"/>
      <c r="H21" s="424"/>
      <c r="I21" s="424"/>
      <c r="J21" s="424"/>
      <c r="K21" s="424"/>
      <c r="L21" s="424"/>
      <c r="M21" s="424"/>
    </row>
    <row r="22" spans="2:22" x14ac:dyDescent="0.15">
      <c r="C22" s="423"/>
      <c r="D22" s="423"/>
      <c r="E22" s="423"/>
      <c r="F22" s="423"/>
      <c r="G22" s="423"/>
      <c r="H22" s="423"/>
      <c r="I22" s="423"/>
      <c r="J22" s="423"/>
      <c r="K22" s="423"/>
      <c r="L22" s="423"/>
      <c r="M22" s="423"/>
    </row>
    <row r="23" spans="2:22" ht="13.5" customHeight="1" x14ac:dyDescent="0.15">
      <c r="B23" s="424">
        <v>1</v>
      </c>
      <c r="C23" s="762" t="s">
        <v>454</v>
      </c>
      <c r="D23" s="762"/>
      <c r="E23" s="762"/>
      <c r="F23" s="423"/>
      <c r="G23" s="431" t="s">
        <v>93</v>
      </c>
      <c r="H23" s="423" t="s">
        <v>33</v>
      </c>
      <c r="I23" s="423"/>
      <c r="J23" s="423"/>
      <c r="K23" s="423"/>
      <c r="L23" s="423"/>
      <c r="M23" s="423"/>
    </row>
    <row r="24" spans="2:22" x14ac:dyDescent="0.15">
      <c r="B24" s="180">
        <v>2</v>
      </c>
      <c r="C24" s="762" t="s">
        <v>455</v>
      </c>
      <c r="D24" s="763"/>
      <c r="E24" s="763"/>
      <c r="G24" s="315" t="s">
        <v>95</v>
      </c>
      <c r="H24" s="179" t="s">
        <v>33</v>
      </c>
    </row>
    <row r="25" spans="2:22" ht="13.5" customHeight="1" x14ac:dyDescent="0.15">
      <c r="B25" s="180">
        <v>3</v>
      </c>
      <c r="C25" s="762" t="s">
        <v>456</v>
      </c>
      <c r="D25" s="763"/>
      <c r="E25" s="763"/>
      <c r="F25" s="179" t="s">
        <v>457</v>
      </c>
    </row>
    <row r="26" spans="2:22" ht="13.5" customHeight="1" x14ac:dyDescent="0.15">
      <c r="B26" s="180">
        <v>4</v>
      </c>
      <c r="C26" s="762" t="s">
        <v>458</v>
      </c>
      <c r="D26" s="763"/>
      <c r="E26" s="763"/>
      <c r="F26" s="179" t="s">
        <v>824</v>
      </c>
    </row>
    <row r="27" spans="2:22" x14ac:dyDescent="0.15">
      <c r="B27" s="180">
        <v>5</v>
      </c>
      <c r="C27" s="770" t="s">
        <v>680</v>
      </c>
      <c r="D27" s="771"/>
      <c r="E27" s="771"/>
    </row>
    <row r="28" spans="2:22" ht="15.75" customHeight="1" x14ac:dyDescent="0.15">
      <c r="B28" s="772" t="s">
        <v>472</v>
      </c>
      <c r="C28" s="318" t="s">
        <v>265</v>
      </c>
      <c r="D28" s="319"/>
      <c r="E28" s="181" t="s">
        <v>266</v>
      </c>
      <c r="F28" s="684" t="s">
        <v>267</v>
      </c>
      <c r="G28" s="684"/>
      <c r="H28" s="684" t="s">
        <v>268</v>
      </c>
      <c r="I28" s="684"/>
      <c r="J28" s="713" t="s">
        <v>674</v>
      </c>
      <c r="K28" s="714"/>
      <c r="L28" s="1015" t="s">
        <v>678</v>
      </c>
      <c r="M28" s="690" t="s">
        <v>241</v>
      </c>
      <c r="N28" s="209"/>
      <c r="O28" s="183"/>
    </row>
    <row r="29" spans="2:22" ht="15.75" customHeight="1" x14ac:dyDescent="0.15">
      <c r="B29" s="773"/>
      <c r="C29" s="301" t="s">
        <v>271</v>
      </c>
      <c r="D29" s="303"/>
      <c r="E29" s="184" t="s">
        <v>272</v>
      </c>
      <c r="F29" s="230" t="s">
        <v>273</v>
      </c>
      <c r="G29" s="230" t="s">
        <v>274</v>
      </c>
      <c r="H29" s="230" t="s">
        <v>273</v>
      </c>
      <c r="I29" s="230" t="s">
        <v>274</v>
      </c>
      <c r="J29" s="441" t="s">
        <v>675</v>
      </c>
      <c r="K29" s="1033" t="s">
        <v>677</v>
      </c>
      <c r="L29" s="1016"/>
      <c r="M29" s="691"/>
      <c r="N29" s="415"/>
      <c r="O29" s="187"/>
    </row>
    <row r="30" spans="2:22" ht="15.75" customHeight="1" thickBot="1" x14ac:dyDescent="0.2">
      <c r="B30" s="774"/>
      <c r="C30" s="304" t="s">
        <v>277</v>
      </c>
      <c r="D30" s="305"/>
      <c r="E30" s="188" t="s">
        <v>278</v>
      </c>
      <c r="F30" s="233" t="s">
        <v>279</v>
      </c>
      <c r="G30" s="233" t="s">
        <v>280</v>
      </c>
      <c r="H30" s="233" t="s">
        <v>279</v>
      </c>
      <c r="I30" s="233" t="s">
        <v>281</v>
      </c>
      <c r="J30" s="440" t="s">
        <v>676</v>
      </c>
      <c r="K30" s="1034"/>
      <c r="L30" s="1017"/>
      <c r="M30" s="692"/>
      <c r="N30" s="209"/>
      <c r="O30" s="295"/>
    </row>
    <row r="31" spans="2:22" ht="13.5" customHeight="1" thickTop="1" x14ac:dyDescent="0.15">
      <c r="B31" s="429"/>
      <c r="C31" s="694" t="s">
        <v>672</v>
      </c>
      <c r="D31" s="695"/>
      <c r="E31" s="184"/>
      <c r="F31" s="192" t="s">
        <v>283</v>
      </c>
      <c r="G31" s="192" t="s">
        <v>453</v>
      </c>
      <c r="H31" s="192" t="s">
        <v>283</v>
      </c>
      <c r="I31" s="316" t="s">
        <v>453</v>
      </c>
      <c r="J31" s="1030" t="s">
        <v>679</v>
      </c>
      <c r="K31" s="1031"/>
      <c r="L31" s="195" t="s">
        <v>371</v>
      </c>
      <c r="M31" s="196"/>
      <c r="N31" s="209"/>
      <c r="O31" s="296"/>
      <c r="P31" s="764" t="s">
        <v>682</v>
      </c>
      <c r="Q31" s="765"/>
      <c r="R31" s="765"/>
      <c r="S31" s="765"/>
      <c r="T31" s="765"/>
      <c r="U31" s="765"/>
      <c r="V31" s="766"/>
    </row>
    <row r="32" spans="2:22" ht="14.25" thickBot="1" x14ac:dyDescent="0.2">
      <c r="B32" s="430"/>
      <c r="C32" s="697"/>
      <c r="D32" s="698"/>
      <c r="E32" s="200" t="s">
        <v>285</v>
      </c>
      <c r="F32" s="201">
        <v>858.98</v>
      </c>
      <c r="G32" s="202">
        <v>480174183</v>
      </c>
      <c r="H32" s="201">
        <v>858.98</v>
      </c>
      <c r="I32" s="202">
        <f>INT(+G32*K32*0.01)</f>
        <v>0</v>
      </c>
      <c r="J32" s="1020"/>
      <c r="K32" s="1021"/>
      <c r="L32" s="442"/>
      <c r="M32" s="203"/>
      <c r="N32" s="299"/>
      <c r="O32" s="297"/>
      <c r="P32" s="767"/>
      <c r="Q32" s="768"/>
      <c r="R32" s="768"/>
      <c r="S32" s="768"/>
      <c r="T32" s="768"/>
      <c r="U32" s="768"/>
      <c r="V32" s="769"/>
    </row>
    <row r="33" spans="2:24" ht="14.25" thickTop="1" x14ac:dyDescent="0.15">
      <c r="B33" s="430"/>
      <c r="C33" s="697"/>
      <c r="D33" s="698"/>
      <c r="E33" s="200"/>
      <c r="F33" s="206"/>
      <c r="G33" s="207"/>
      <c r="H33" s="206"/>
      <c r="I33" s="207"/>
      <c r="J33" s="1022"/>
      <c r="K33" s="1023"/>
      <c r="L33" s="443"/>
      <c r="M33" s="203"/>
      <c r="N33" s="299"/>
      <c r="O33" s="297"/>
    </row>
    <row r="34" spans="2:24" x14ac:dyDescent="0.15">
      <c r="B34" s="430"/>
      <c r="C34" s="697"/>
      <c r="D34" s="698"/>
      <c r="E34" s="208" t="s">
        <v>473</v>
      </c>
      <c r="F34" s="197"/>
      <c r="G34" s="197"/>
      <c r="H34" s="197"/>
      <c r="I34" s="196"/>
      <c r="J34" s="1024" t="s">
        <v>545</v>
      </c>
      <c r="K34" s="1025"/>
      <c r="L34" s="437"/>
      <c r="M34" s="211"/>
      <c r="N34" s="209"/>
      <c r="O34" s="432"/>
    </row>
    <row r="35" spans="2:24" x14ac:dyDescent="0.15">
      <c r="B35" s="430"/>
      <c r="C35" s="697"/>
      <c r="D35" s="698"/>
      <c r="E35" s="213"/>
      <c r="F35" s="197"/>
      <c r="G35" s="208" t="s">
        <v>474</v>
      </c>
      <c r="H35" s="197"/>
      <c r="I35" s="208" t="s">
        <v>475</v>
      </c>
      <c r="J35" s="1026"/>
      <c r="K35" s="1027"/>
      <c r="L35" s="444"/>
      <c r="M35" s="197"/>
      <c r="N35" s="209"/>
      <c r="O35" s="302"/>
    </row>
    <row r="36" spans="2:24" x14ac:dyDescent="0.15">
      <c r="B36" s="430"/>
      <c r="C36" s="697"/>
      <c r="D36" s="698"/>
      <c r="E36" s="213"/>
      <c r="F36" s="197"/>
      <c r="G36" s="197"/>
      <c r="H36" s="197"/>
      <c r="I36" s="197"/>
      <c r="J36" s="1028"/>
      <c r="K36" s="1029"/>
      <c r="L36" s="439"/>
      <c r="M36" s="197"/>
      <c r="N36" s="209"/>
      <c r="O36" s="302"/>
    </row>
    <row r="37" spans="2:24" x14ac:dyDescent="0.15">
      <c r="B37" s="430"/>
      <c r="C37" s="693" t="s">
        <v>673</v>
      </c>
      <c r="D37" s="695"/>
      <c r="E37" s="220"/>
      <c r="F37" s="229"/>
      <c r="G37" s="229"/>
      <c r="H37" s="229"/>
      <c r="I37" s="229"/>
      <c r="J37" s="435"/>
      <c r="K37" s="438"/>
      <c r="L37" s="438"/>
      <c r="M37" s="229"/>
      <c r="N37" s="209"/>
      <c r="O37" s="302"/>
    </row>
    <row r="38" spans="2:24" x14ac:dyDescent="0.15">
      <c r="B38" s="430"/>
      <c r="C38" s="696"/>
      <c r="D38" s="698"/>
      <c r="E38" s="213"/>
      <c r="F38" s="197"/>
      <c r="G38" s="197"/>
      <c r="H38" s="197"/>
      <c r="I38" s="197"/>
      <c r="J38" s="209"/>
      <c r="K38" s="214"/>
      <c r="L38" s="214"/>
      <c r="M38" s="197"/>
      <c r="N38" s="209"/>
      <c r="O38" s="302"/>
      <c r="P38" s="510" t="s">
        <v>798</v>
      </c>
    </row>
    <row r="39" spans="2:24" x14ac:dyDescent="0.15">
      <c r="B39" s="430"/>
      <c r="C39" s="699"/>
      <c r="D39" s="701"/>
      <c r="E39" s="215"/>
      <c r="F39" s="216"/>
      <c r="G39" s="216"/>
      <c r="H39" s="216"/>
      <c r="I39" s="216"/>
      <c r="J39" s="217"/>
      <c r="K39" s="218"/>
      <c r="L39" s="218"/>
      <c r="M39" s="216"/>
      <c r="N39" s="209"/>
      <c r="O39" s="302"/>
    </row>
    <row r="40" spans="2:24" x14ac:dyDescent="0.15">
      <c r="B40" s="420"/>
      <c r="C40" s="673" t="s">
        <v>286</v>
      </c>
      <c r="D40" s="675"/>
      <c r="E40" s="419"/>
      <c r="F40" s="702"/>
      <c r="G40" s="681">
        <f>G33</f>
        <v>0</v>
      </c>
      <c r="H40" s="702"/>
      <c r="I40" s="687">
        <f>I32</f>
        <v>0</v>
      </c>
      <c r="J40" s="1018"/>
      <c r="K40" s="1019"/>
      <c r="L40" s="416"/>
      <c r="M40" s="687"/>
      <c r="N40" s="300"/>
      <c r="O40" s="225"/>
    </row>
    <row r="41" spans="2:24" x14ac:dyDescent="0.15">
      <c r="B41" s="420"/>
      <c r="C41" s="676"/>
      <c r="D41" s="677"/>
      <c r="E41" s="420"/>
      <c r="F41" s="703"/>
      <c r="G41" s="682"/>
      <c r="H41" s="703"/>
      <c r="I41" s="688"/>
      <c r="J41" s="221"/>
      <c r="K41" s="445"/>
      <c r="L41" s="417"/>
      <c r="M41" s="688"/>
      <c r="N41" s="209"/>
      <c r="O41" s="302"/>
    </row>
    <row r="42" spans="2:24" x14ac:dyDescent="0.15">
      <c r="B42" s="421"/>
      <c r="C42" s="678"/>
      <c r="D42" s="680"/>
      <c r="E42" s="421"/>
      <c r="F42" s="704"/>
      <c r="G42" s="683"/>
      <c r="H42" s="704"/>
      <c r="I42" s="689"/>
      <c r="J42" s="436"/>
      <c r="K42" s="446"/>
      <c r="L42" s="418"/>
      <c r="M42" s="689"/>
      <c r="N42" s="209"/>
      <c r="O42" s="302"/>
    </row>
    <row r="43" spans="2:24" x14ac:dyDescent="0.15">
      <c r="B43" s="672"/>
      <c r="C43" s="672"/>
      <c r="D43" s="672"/>
      <c r="E43" s="223"/>
      <c r="F43" s="224"/>
      <c r="G43" s="225"/>
      <c r="H43" s="224"/>
      <c r="I43" s="225"/>
      <c r="J43" s="225"/>
      <c r="K43" s="224"/>
      <c r="L43" s="224"/>
      <c r="M43" s="225"/>
      <c r="N43" s="225"/>
      <c r="O43" s="225"/>
      <c r="P43" s="302"/>
    </row>
    <row r="44" spans="2:24" x14ac:dyDescent="0.15">
      <c r="B44" s="762" t="s">
        <v>8</v>
      </c>
      <c r="C44" s="762"/>
      <c r="D44" s="762"/>
      <c r="E44" s="313" t="s">
        <v>681</v>
      </c>
    </row>
    <row r="45" spans="2:24" s="179" customFormat="1" ht="13.5" customHeight="1" x14ac:dyDescent="0.15">
      <c r="E45" s="313" t="s">
        <v>714</v>
      </c>
      <c r="O45" s="313"/>
      <c r="P45" s="313"/>
      <c r="Q45" s="199"/>
      <c r="R45" s="199"/>
      <c r="S45" s="199"/>
      <c r="T45" s="199"/>
      <c r="U45" s="199"/>
      <c r="V45" s="199"/>
      <c r="W45" s="199"/>
      <c r="X45" s="313"/>
    </row>
    <row r="46" spans="2:24" s="179" customFormat="1" ht="13.5" customHeight="1" x14ac:dyDescent="0.15">
      <c r="E46" s="313"/>
      <c r="G46" s="323"/>
      <c r="O46" s="313"/>
      <c r="P46" s="313"/>
      <c r="Q46" s="199"/>
      <c r="R46" s="199"/>
      <c r="S46" s="199"/>
      <c r="T46" s="199"/>
      <c r="U46" s="199"/>
      <c r="V46" s="199"/>
      <c r="W46" s="199"/>
      <c r="X46" s="313"/>
    </row>
    <row r="47" spans="2:24" s="179" customFormat="1" x14ac:dyDescent="0.15">
      <c r="E47" s="180"/>
      <c r="O47" s="313"/>
      <c r="P47" s="313"/>
      <c r="Q47" s="199"/>
      <c r="R47" s="199"/>
      <c r="S47" s="199"/>
      <c r="T47" s="199"/>
      <c r="U47" s="199"/>
      <c r="V47" s="199"/>
      <c r="W47" s="199"/>
      <c r="X47" s="313"/>
    </row>
    <row r="48" spans="2:24" s="179" customFormat="1" x14ac:dyDescent="0.15">
      <c r="E48" s="180"/>
      <c r="O48" s="313"/>
      <c r="P48" s="313"/>
      <c r="Q48" s="199"/>
      <c r="R48" s="199"/>
      <c r="S48" s="199"/>
      <c r="T48" s="199"/>
      <c r="U48" s="199"/>
      <c r="V48" s="199"/>
      <c r="W48" s="199"/>
      <c r="X48" s="313"/>
    </row>
    <row r="50" spans="5:24" s="179" customFormat="1" x14ac:dyDescent="0.15">
      <c r="E50" s="180"/>
      <c r="O50" s="313"/>
      <c r="P50" s="313"/>
      <c r="Q50" s="199"/>
      <c r="R50" s="199"/>
      <c r="S50" s="199"/>
      <c r="T50" s="199"/>
      <c r="U50" s="199"/>
      <c r="V50" s="199"/>
      <c r="W50" s="199"/>
      <c r="X50" s="313"/>
    </row>
    <row r="51" spans="5:24" s="179" customFormat="1" x14ac:dyDescent="0.15">
      <c r="E51" s="180"/>
      <c r="O51" s="313"/>
      <c r="P51" s="313"/>
      <c r="Q51" s="199"/>
      <c r="R51" s="199"/>
      <c r="S51" s="199"/>
      <c r="T51" s="199"/>
      <c r="U51" s="199"/>
      <c r="V51" s="199"/>
      <c r="W51" s="199"/>
      <c r="X51" s="313"/>
    </row>
    <row r="52" spans="5:24" s="179" customFormat="1" x14ac:dyDescent="0.15">
      <c r="E52" s="180"/>
      <c r="O52" s="313"/>
      <c r="P52" s="313"/>
      <c r="Q52" s="199"/>
      <c r="R52" s="199"/>
      <c r="S52" s="199"/>
      <c r="T52" s="199"/>
      <c r="U52" s="199"/>
      <c r="V52" s="199"/>
      <c r="W52" s="199"/>
      <c r="X52" s="313"/>
    </row>
    <row r="54" spans="5:24" s="179" customFormat="1" x14ac:dyDescent="0.15">
      <c r="E54" s="180"/>
      <c r="O54" s="313"/>
      <c r="P54" s="313"/>
      <c r="Q54" s="199"/>
      <c r="R54" s="199"/>
      <c r="S54" s="199"/>
      <c r="T54" s="199"/>
      <c r="U54" s="199"/>
      <c r="V54" s="199"/>
      <c r="W54" s="199"/>
      <c r="X54" s="313"/>
    </row>
    <row r="55" spans="5:24" s="179" customFormat="1" x14ac:dyDescent="0.15">
      <c r="E55" s="180"/>
      <c r="O55" s="313"/>
      <c r="P55" s="313"/>
      <c r="Q55" s="199"/>
      <c r="R55" s="199"/>
      <c r="S55" s="199"/>
      <c r="T55" s="199"/>
      <c r="U55" s="199"/>
      <c r="V55" s="199"/>
      <c r="W55" s="199"/>
      <c r="X55" s="313"/>
    </row>
    <row r="56" spans="5:24" s="179" customFormat="1" ht="20.25" customHeight="1" x14ac:dyDescent="0.15">
      <c r="E56" s="180"/>
      <c r="O56" s="313"/>
      <c r="P56" s="313"/>
      <c r="Q56" s="199"/>
      <c r="R56" s="199"/>
      <c r="S56" s="199"/>
      <c r="T56" s="199"/>
      <c r="U56" s="199"/>
      <c r="V56" s="199"/>
      <c r="W56" s="199"/>
      <c r="X56" s="313"/>
    </row>
    <row r="57" spans="5:24" s="179" customFormat="1" x14ac:dyDescent="0.15">
      <c r="E57" s="180"/>
      <c r="O57" s="313"/>
      <c r="P57" s="313"/>
      <c r="Q57" s="199"/>
      <c r="R57" s="199"/>
      <c r="S57" s="199"/>
      <c r="T57" s="199"/>
      <c r="U57" s="199"/>
      <c r="V57" s="199"/>
      <c r="W57" s="199"/>
      <c r="X57" s="313"/>
    </row>
    <row r="58" spans="5:24" s="179" customFormat="1" ht="20.25" customHeight="1" x14ac:dyDescent="0.15">
      <c r="E58" s="180"/>
      <c r="O58" s="313"/>
      <c r="P58" s="313"/>
      <c r="Q58" s="199"/>
      <c r="R58" s="199"/>
      <c r="S58" s="199"/>
      <c r="T58" s="199"/>
      <c r="U58" s="199"/>
      <c r="V58" s="199"/>
      <c r="W58" s="199"/>
      <c r="X58" s="313"/>
    </row>
    <row r="59" spans="5:24" ht="20.25" customHeight="1" x14ac:dyDescent="0.15"/>
    <row r="60" spans="5:24" ht="20.25" customHeight="1" x14ac:dyDescent="0.15">
      <c r="E60" s="434"/>
    </row>
    <row r="61" spans="5:24" ht="34.5" customHeight="1" x14ac:dyDescent="0.15">
      <c r="E61" s="760"/>
      <c r="F61" s="760"/>
      <c r="G61" s="760"/>
      <c r="H61" s="760"/>
      <c r="I61" s="760"/>
      <c r="J61" s="760"/>
      <c r="K61" s="760"/>
      <c r="L61" s="425"/>
    </row>
    <row r="62" spans="5:24" ht="20.25" customHeight="1" x14ac:dyDescent="0.15"/>
    <row r="63" spans="5:24" ht="20.25" customHeight="1" x14ac:dyDescent="0.15"/>
    <row r="68" spans="5:24" s="179" customFormat="1" ht="20.25" customHeight="1" x14ac:dyDescent="0.15">
      <c r="E68" s="180"/>
      <c r="O68" s="313"/>
      <c r="P68" s="313"/>
      <c r="Q68" s="199"/>
      <c r="R68" s="199"/>
      <c r="S68" s="199"/>
      <c r="T68" s="199"/>
      <c r="U68" s="199"/>
      <c r="V68" s="199"/>
      <c r="W68" s="199"/>
      <c r="X68" s="199"/>
    </row>
    <row r="70" spans="5:24" s="179" customFormat="1" ht="20.25" customHeight="1" x14ac:dyDescent="0.15">
      <c r="E70" s="180"/>
      <c r="O70" s="313"/>
      <c r="P70" s="313"/>
      <c r="Q70" s="199"/>
      <c r="R70" s="199"/>
      <c r="S70" s="199"/>
      <c r="T70" s="199"/>
      <c r="U70" s="199"/>
      <c r="V70" s="199"/>
      <c r="W70" s="199"/>
      <c r="X70" s="199"/>
    </row>
    <row r="71" spans="5:24" s="179" customFormat="1" ht="20.25" customHeight="1" x14ac:dyDescent="0.15">
      <c r="E71" s="180"/>
      <c r="O71" s="313"/>
      <c r="P71" s="313"/>
      <c r="Q71" s="199"/>
      <c r="R71" s="199"/>
      <c r="S71" s="199"/>
      <c r="T71" s="199"/>
      <c r="U71" s="199"/>
      <c r="V71" s="199"/>
      <c r="W71" s="199"/>
      <c r="X71" s="199"/>
    </row>
    <row r="72" spans="5:24" s="179" customFormat="1" ht="20.25" customHeight="1" x14ac:dyDescent="0.15">
      <c r="E72" s="180"/>
      <c r="O72" s="313"/>
      <c r="P72" s="313"/>
      <c r="Q72" s="199"/>
      <c r="R72" s="199"/>
      <c r="S72" s="199"/>
      <c r="T72" s="199"/>
      <c r="U72" s="199"/>
      <c r="V72" s="199"/>
      <c r="W72" s="199"/>
      <c r="X72" s="199"/>
    </row>
    <row r="81" spans="5:24" s="179" customFormat="1" ht="14.25" customHeight="1" x14ac:dyDescent="0.15">
      <c r="E81" s="180"/>
      <c r="O81" s="313"/>
      <c r="P81" s="313"/>
      <c r="Q81" s="199"/>
      <c r="R81" s="199"/>
      <c r="S81" s="199"/>
      <c r="T81" s="199"/>
      <c r="U81" s="199"/>
      <c r="V81" s="199"/>
      <c r="W81" s="199"/>
      <c r="X81" s="199"/>
    </row>
    <row r="89" spans="5:24" s="179" customFormat="1" ht="23.25" customHeight="1" x14ac:dyDescent="0.15">
      <c r="E89" s="180"/>
      <c r="O89" s="313"/>
      <c r="P89" s="313"/>
      <c r="Q89" s="199"/>
      <c r="R89" s="199"/>
      <c r="S89" s="199"/>
      <c r="T89" s="199"/>
      <c r="U89" s="199"/>
      <c r="V89" s="199"/>
      <c r="W89" s="199"/>
      <c r="X89" s="199"/>
    </row>
  </sheetData>
  <mergeCells count="37">
    <mergeCell ref="G3:I3"/>
    <mergeCell ref="G4:I4"/>
    <mergeCell ref="P31:V32"/>
    <mergeCell ref="K6:N6"/>
    <mergeCell ref="K29:K30"/>
    <mergeCell ref="K7:N7"/>
    <mergeCell ref="C14:M16"/>
    <mergeCell ref="C19:M19"/>
    <mergeCell ref="C23:E23"/>
    <mergeCell ref="C27:E27"/>
    <mergeCell ref="B44:D44"/>
    <mergeCell ref="E61:K61"/>
    <mergeCell ref="H28:I28"/>
    <mergeCell ref="M28:M30"/>
    <mergeCell ref="C31:D36"/>
    <mergeCell ref="L28:L30"/>
    <mergeCell ref="J40:K40"/>
    <mergeCell ref="C37:D39"/>
    <mergeCell ref="J28:K28"/>
    <mergeCell ref="J32:K32"/>
    <mergeCell ref="J33:K33"/>
    <mergeCell ref="J34:K34"/>
    <mergeCell ref="J35:K35"/>
    <mergeCell ref="J36:K36"/>
    <mergeCell ref="J31:K31"/>
    <mergeCell ref="C40:D42"/>
    <mergeCell ref="M40:M42"/>
    <mergeCell ref="C24:E24"/>
    <mergeCell ref="C25:E25"/>
    <mergeCell ref="C26:E26"/>
    <mergeCell ref="B43:D43"/>
    <mergeCell ref="F40:F42"/>
    <mergeCell ref="G40:G42"/>
    <mergeCell ref="H40:H42"/>
    <mergeCell ref="I40:I42"/>
    <mergeCell ref="B28:B30"/>
    <mergeCell ref="F28:G28"/>
  </mergeCells>
  <phoneticPr fontId="1"/>
  <hyperlinks>
    <hyperlink ref="P38" location="提出書類一覧!A1" display="提出書類一覧に戻る"/>
  </hyperlinks>
  <pageMargins left="0.35433070866141736" right="0.11811023622047245" top="0.74803149606299213" bottom="0.74803149606299213" header="0.31496062992125984" footer="0.31496062992125984"/>
  <pageSetup paperSize="9" scale="97" orientation="portrait" r:id="rId1"/>
  <colBreaks count="1" manualBreakCount="1">
    <brk id="14" max="59"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M46"/>
  <sheetViews>
    <sheetView showGridLines="0" view="pageBreakPreview" zoomScaleNormal="100" zoomScaleSheetLayoutView="100" workbookViewId="0">
      <selection activeCell="BE31" sqref="BE31"/>
    </sheetView>
  </sheetViews>
  <sheetFormatPr defaultRowHeight="13.5" x14ac:dyDescent="0.15"/>
  <cols>
    <col min="1" max="2" width="3.875" style="324" customWidth="1"/>
    <col min="3" max="3" width="1.125" style="324" customWidth="1"/>
    <col min="4" max="6" width="2.125" style="324" customWidth="1"/>
    <col min="7" max="8" width="2.5" style="324" customWidth="1"/>
    <col min="9" max="10" width="1.125" style="324" customWidth="1"/>
    <col min="11" max="16" width="2.125" style="324" customWidth="1"/>
    <col min="17" max="18" width="1.125" style="324" customWidth="1"/>
    <col min="19" max="22" width="2.25" style="324" customWidth="1"/>
    <col min="23" max="24" width="1.125" style="324" customWidth="1"/>
    <col min="25" max="26" width="2.625" style="324" customWidth="1"/>
    <col min="27" max="28" width="2.125" style="324" customWidth="1"/>
    <col min="29" max="30" width="1.125" style="324" customWidth="1"/>
    <col min="31" max="34" width="2.25" style="324" customWidth="1"/>
    <col min="35" max="36" width="1.125" style="324" customWidth="1"/>
    <col min="37" max="38" width="2.625" style="324" customWidth="1"/>
    <col min="39" max="40" width="2.125" style="324" customWidth="1"/>
    <col min="41" max="42" width="1.125" style="324" customWidth="1"/>
    <col min="43" max="48" width="2.125" style="324" customWidth="1"/>
    <col min="49" max="49" width="1.125" style="324" customWidth="1"/>
    <col min="50" max="51" width="2.125" style="324" customWidth="1"/>
    <col min="52" max="52" width="2.875" style="324" customWidth="1"/>
    <col min="53" max="90" width="2.125" style="324" customWidth="1"/>
    <col min="91" max="256" width="9" style="324"/>
    <col min="257" max="258" width="3.875" style="324" customWidth="1"/>
    <col min="259" max="259" width="1.125" style="324" customWidth="1"/>
    <col min="260" max="262" width="2.125" style="324" customWidth="1"/>
    <col min="263" max="264" width="2.5" style="324" customWidth="1"/>
    <col min="265" max="266" width="1.125" style="324" customWidth="1"/>
    <col min="267" max="272" width="2.125" style="324" customWidth="1"/>
    <col min="273" max="274" width="1.125" style="324" customWidth="1"/>
    <col min="275" max="278" width="2.25" style="324" customWidth="1"/>
    <col min="279" max="280" width="1.125" style="324" customWidth="1"/>
    <col min="281" max="282" width="2.625" style="324" customWidth="1"/>
    <col min="283" max="284" width="2.125" style="324" customWidth="1"/>
    <col min="285" max="286" width="1.125" style="324" customWidth="1"/>
    <col min="287" max="290" width="2.25" style="324" customWidth="1"/>
    <col min="291" max="292" width="1.125" style="324" customWidth="1"/>
    <col min="293" max="294" width="2.625" style="324" customWidth="1"/>
    <col min="295" max="296" width="2.125" style="324" customWidth="1"/>
    <col min="297" max="298" width="1.125" style="324" customWidth="1"/>
    <col min="299" max="304" width="2.125" style="324" customWidth="1"/>
    <col min="305" max="305" width="1.125" style="324" customWidth="1"/>
    <col min="306" max="307" width="2.125" style="324" customWidth="1"/>
    <col min="308" max="308" width="2.875" style="324" customWidth="1"/>
    <col min="309" max="346" width="2.125" style="324" customWidth="1"/>
    <col min="347" max="512" width="9" style="324"/>
    <col min="513" max="514" width="3.875" style="324" customWidth="1"/>
    <col min="515" max="515" width="1.125" style="324" customWidth="1"/>
    <col min="516" max="518" width="2.125" style="324" customWidth="1"/>
    <col min="519" max="520" width="2.5" style="324" customWidth="1"/>
    <col min="521" max="522" width="1.125" style="324" customWidth="1"/>
    <col min="523" max="528" width="2.125" style="324" customWidth="1"/>
    <col min="529" max="530" width="1.125" style="324" customWidth="1"/>
    <col min="531" max="534" width="2.25" style="324" customWidth="1"/>
    <col min="535" max="536" width="1.125" style="324" customWidth="1"/>
    <col min="537" max="538" width="2.625" style="324" customWidth="1"/>
    <col min="539" max="540" width="2.125" style="324" customWidth="1"/>
    <col min="541" max="542" width="1.125" style="324" customWidth="1"/>
    <col min="543" max="546" width="2.25" style="324" customWidth="1"/>
    <col min="547" max="548" width="1.125" style="324" customWidth="1"/>
    <col min="549" max="550" width="2.625" style="324" customWidth="1"/>
    <col min="551" max="552" width="2.125" style="324" customWidth="1"/>
    <col min="553" max="554" width="1.125" style="324" customWidth="1"/>
    <col min="555" max="560" width="2.125" style="324" customWidth="1"/>
    <col min="561" max="561" width="1.125" style="324" customWidth="1"/>
    <col min="562" max="563" width="2.125" style="324" customWidth="1"/>
    <col min="564" max="564" width="2.875" style="324" customWidth="1"/>
    <col min="565" max="602" width="2.125" style="324" customWidth="1"/>
    <col min="603" max="768" width="9" style="324"/>
    <col min="769" max="770" width="3.875" style="324" customWidth="1"/>
    <col min="771" max="771" width="1.125" style="324" customWidth="1"/>
    <col min="772" max="774" width="2.125" style="324" customWidth="1"/>
    <col min="775" max="776" width="2.5" style="324" customWidth="1"/>
    <col min="777" max="778" width="1.125" style="324" customWidth="1"/>
    <col min="779" max="784" width="2.125" style="324" customWidth="1"/>
    <col min="785" max="786" width="1.125" style="324" customWidth="1"/>
    <col min="787" max="790" width="2.25" style="324" customWidth="1"/>
    <col min="791" max="792" width="1.125" style="324" customWidth="1"/>
    <col min="793" max="794" width="2.625" style="324" customWidth="1"/>
    <col min="795" max="796" width="2.125" style="324" customWidth="1"/>
    <col min="797" max="798" width="1.125" style="324" customWidth="1"/>
    <col min="799" max="802" width="2.25" style="324" customWidth="1"/>
    <col min="803" max="804" width="1.125" style="324" customWidth="1"/>
    <col min="805" max="806" width="2.625" style="324" customWidth="1"/>
    <col min="807" max="808" width="2.125" style="324" customWidth="1"/>
    <col min="809" max="810" width="1.125" style="324" customWidth="1"/>
    <col min="811" max="816" width="2.125" style="324" customWidth="1"/>
    <col min="817" max="817" width="1.125" style="324" customWidth="1"/>
    <col min="818" max="819" width="2.125" style="324" customWidth="1"/>
    <col min="820" max="820" width="2.875" style="324" customWidth="1"/>
    <col min="821" max="858" width="2.125" style="324" customWidth="1"/>
    <col min="859" max="1024" width="9" style="324"/>
    <col min="1025" max="1026" width="3.875" style="324" customWidth="1"/>
    <col min="1027" max="1027" width="1.125" style="324" customWidth="1"/>
    <col min="1028" max="1030" width="2.125" style="324" customWidth="1"/>
    <col min="1031" max="1032" width="2.5" style="324" customWidth="1"/>
    <col min="1033" max="1034" width="1.125" style="324" customWidth="1"/>
    <col min="1035" max="1040" width="2.125" style="324" customWidth="1"/>
    <col min="1041" max="1042" width="1.125" style="324" customWidth="1"/>
    <col min="1043" max="1046" width="2.25" style="324" customWidth="1"/>
    <col min="1047" max="1048" width="1.125" style="324" customWidth="1"/>
    <col min="1049" max="1050" width="2.625" style="324" customWidth="1"/>
    <col min="1051" max="1052" width="2.125" style="324" customWidth="1"/>
    <col min="1053" max="1054" width="1.125" style="324" customWidth="1"/>
    <col min="1055" max="1058" width="2.25" style="324" customWidth="1"/>
    <col min="1059" max="1060" width="1.125" style="324" customWidth="1"/>
    <col min="1061" max="1062" width="2.625" style="324" customWidth="1"/>
    <col min="1063" max="1064" width="2.125" style="324" customWidth="1"/>
    <col min="1065" max="1066" width="1.125" style="324" customWidth="1"/>
    <col min="1067" max="1072" width="2.125" style="324" customWidth="1"/>
    <col min="1073" max="1073" width="1.125" style="324" customWidth="1"/>
    <col min="1074" max="1075" width="2.125" style="324" customWidth="1"/>
    <col min="1076" max="1076" width="2.875" style="324" customWidth="1"/>
    <col min="1077" max="1114" width="2.125" style="324" customWidth="1"/>
    <col min="1115" max="1280" width="9" style="324"/>
    <col min="1281" max="1282" width="3.875" style="324" customWidth="1"/>
    <col min="1283" max="1283" width="1.125" style="324" customWidth="1"/>
    <col min="1284" max="1286" width="2.125" style="324" customWidth="1"/>
    <col min="1287" max="1288" width="2.5" style="324" customWidth="1"/>
    <col min="1289" max="1290" width="1.125" style="324" customWidth="1"/>
    <col min="1291" max="1296" width="2.125" style="324" customWidth="1"/>
    <col min="1297" max="1298" width="1.125" style="324" customWidth="1"/>
    <col min="1299" max="1302" width="2.25" style="324" customWidth="1"/>
    <col min="1303" max="1304" width="1.125" style="324" customWidth="1"/>
    <col min="1305" max="1306" width="2.625" style="324" customWidth="1"/>
    <col min="1307" max="1308" width="2.125" style="324" customWidth="1"/>
    <col min="1309" max="1310" width="1.125" style="324" customWidth="1"/>
    <col min="1311" max="1314" width="2.25" style="324" customWidth="1"/>
    <col min="1315" max="1316" width="1.125" style="324" customWidth="1"/>
    <col min="1317" max="1318" width="2.625" style="324" customWidth="1"/>
    <col min="1319" max="1320" width="2.125" style="324" customWidth="1"/>
    <col min="1321" max="1322" width="1.125" style="324" customWidth="1"/>
    <col min="1323" max="1328" width="2.125" style="324" customWidth="1"/>
    <col min="1329" max="1329" width="1.125" style="324" customWidth="1"/>
    <col min="1330" max="1331" width="2.125" style="324" customWidth="1"/>
    <col min="1332" max="1332" width="2.875" style="324" customWidth="1"/>
    <col min="1333" max="1370" width="2.125" style="324" customWidth="1"/>
    <col min="1371" max="1536" width="9" style="324"/>
    <col min="1537" max="1538" width="3.875" style="324" customWidth="1"/>
    <col min="1539" max="1539" width="1.125" style="324" customWidth="1"/>
    <col min="1540" max="1542" width="2.125" style="324" customWidth="1"/>
    <col min="1543" max="1544" width="2.5" style="324" customWidth="1"/>
    <col min="1545" max="1546" width="1.125" style="324" customWidth="1"/>
    <col min="1547" max="1552" width="2.125" style="324" customWidth="1"/>
    <col min="1553" max="1554" width="1.125" style="324" customWidth="1"/>
    <col min="1555" max="1558" width="2.25" style="324" customWidth="1"/>
    <col min="1559" max="1560" width="1.125" style="324" customWidth="1"/>
    <col min="1561" max="1562" width="2.625" style="324" customWidth="1"/>
    <col min="1563" max="1564" width="2.125" style="324" customWidth="1"/>
    <col min="1565" max="1566" width="1.125" style="324" customWidth="1"/>
    <col min="1567" max="1570" width="2.25" style="324" customWidth="1"/>
    <col min="1571" max="1572" width="1.125" style="324" customWidth="1"/>
    <col min="1573" max="1574" width="2.625" style="324" customWidth="1"/>
    <col min="1575" max="1576" width="2.125" style="324" customWidth="1"/>
    <col min="1577" max="1578" width="1.125" style="324" customWidth="1"/>
    <col min="1579" max="1584" width="2.125" style="324" customWidth="1"/>
    <col min="1585" max="1585" width="1.125" style="324" customWidth="1"/>
    <col min="1586" max="1587" width="2.125" style="324" customWidth="1"/>
    <col min="1588" max="1588" width="2.875" style="324" customWidth="1"/>
    <col min="1589" max="1626" width="2.125" style="324" customWidth="1"/>
    <col min="1627" max="1792" width="9" style="324"/>
    <col min="1793" max="1794" width="3.875" style="324" customWidth="1"/>
    <col min="1795" max="1795" width="1.125" style="324" customWidth="1"/>
    <col min="1796" max="1798" width="2.125" style="324" customWidth="1"/>
    <col min="1799" max="1800" width="2.5" style="324" customWidth="1"/>
    <col min="1801" max="1802" width="1.125" style="324" customWidth="1"/>
    <col min="1803" max="1808" width="2.125" style="324" customWidth="1"/>
    <col min="1809" max="1810" width="1.125" style="324" customWidth="1"/>
    <col min="1811" max="1814" width="2.25" style="324" customWidth="1"/>
    <col min="1815" max="1816" width="1.125" style="324" customWidth="1"/>
    <col min="1817" max="1818" width="2.625" style="324" customWidth="1"/>
    <col min="1819" max="1820" width="2.125" style="324" customWidth="1"/>
    <col min="1821" max="1822" width="1.125" style="324" customWidth="1"/>
    <col min="1823" max="1826" width="2.25" style="324" customWidth="1"/>
    <col min="1827" max="1828" width="1.125" style="324" customWidth="1"/>
    <col min="1829" max="1830" width="2.625" style="324" customWidth="1"/>
    <col min="1831" max="1832" width="2.125" style="324" customWidth="1"/>
    <col min="1833" max="1834" width="1.125" style="324" customWidth="1"/>
    <col min="1835" max="1840" width="2.125" style="324" customWidth="1"/>
    <col min="1841" max="1841" width="1.125" style="324" customWidth="1"/>
    <col min="1842" max="1843" width="2.125" style="324" customWidth="1"/>
    <col min="1844" max="1844" width="2.875" style="324" customWidth="1"/>
    <col min="1845" max="1882" width="2.125" style="324" customWidth="1"/>
    <col min="1883" max="2048" width="9" style="324"/>
    <col min="2049" max="2050" width="3.875" style="324" customWidth="1"/>
    <col min="2051" max="2051" width="1.125" style="324" customWidth="1"/>
    <col min="2052" max="2054" width="2.125" style="324" customWidth="1"/>
    <col min="2055" max="2056" width="2.5" style="324" customWidth="1"/>
    <col min="2057" max="2058" width="1.125" style="324" customWidth="1"/>
    <col min="2059" max="2064" width="2.125" style="324" customWidth="1"/>
    <col min="2065" max="2066" width="1.125" style="324" customWidth="1"/>
    <col min="2067" max="2070" width="2.25" style="324" customWidth="1"/>
    <col min="2071" max="2072" width="1.125" style="324" customWidth="1"/>
    <col min="2073" max="2074" width="2.625" style="324" customWidth="1"/>
    <col min="2075" max="2076" width="2.125" style="324" customWidth="1"/>
    <col min="2077" max="2078" width="1.125" style="324" customWidth="1"/>
    <col min="2079" max="2082" width="2.25" style="324" customWidth="1"/>
    <col min="2083" max="2084" width="1.125" style="324" customWidth="1"/>
    <col min="2085" max="2086" width="2.625" style="324" customWidth="1"/>
    <col min="2087" max="2088" width="2.125" style="324" customWidth="1"/>
    <col min="2089" max="2090" width="1.125" style="324" customWidth="1"/>
    <col min="2091" max="2096" width="2.125" style="324" customWidth="1"/>
    <col min="2097" max="2097" width="1.125" style="324" customWidth="1"/>
    <col min="2098" max="2099" width="2.125" style="324" customWidth="1"/>
    <col min="2100" max="2100" width="2.875" style="324" customWidth="1"/>
    <col min="2101" max="2138" width="2.125" style="324" customWidth="1"/>
    <col min="2139" max="2304" width="9" style="324"/>
    <col min="2305" max="2306" width="3.875" style="324" customWidth="1"/>
    <col min="2307" max="2307" width="1.125" style="324" customWidth="1"/>
    <col min="2308" max="2310" width="2.125" style="324" customWidth="1"/>
    <col min="2311" max="2312" width="2.5" style="324" customWidth="1"/>
    <col min="2313" max="2314" width="1.125" style="324" customWidth="1"/>
    <col min="2315" max="2320" width="2.125" style="324" customWidth="1"/>
    <col min="2321" max="2322" width="1.125" style="324" customWidth="1"/>
    <col min="2323" max="2326" width="2.25" style="324" customWidth="1"/>
    <col min="2327" max="2328" width="1.125" style="324" customWidth="1"/>
    <col min="2329" max="2330" width="2.625" style="324" customWidth="1"/>
    <col min="2331" max="2332" width="2.125" style="324" customWidth="1"/>
    <col min="2333" max="2334" width="1.125" style="324" customWidth="1"/>
    <col min="2335" max="2338" width="2.25" style="324" customWidth="1"/>
    <col min="2339" max="2340" width="1.125" style="324" customWidth="1"/>
    <col min="2341" max="2342" width="2.625" style="324" customWidth="1"/>
    <col min="2343" max="2344" width="2.125" style="324" customWidth="1"/>
    <col min="2345" max="2346" width="1.125" style="324" customWidth="1"/>
    <col min="2347" max="2352" width="2.125" style="324" customWidth="1"/>
    <col min="2353" max="2353" width="1.125" style="324" customWidth="1"/>
    <col min="2354" max="2355" width="2.125" style="324" customWidth="1"/>
    <col min="2356" max="2356" width="2.875" style="324" customWidth="1"/>
    <col min="2357" max="2394" width="2.125" style="324" customWidth="1"/>
    <col min="2395" max="2560" width="9" style="324"/>
    <col min="2561" max="2562" width="3.875" style="324" customWidth="1"/>
    <col min="2563" max="2563" width="1.125" style="324" customWidth="1"/>
    <col min="2564" max="2566" width="2.125" style="324" customWidth="1"/>
    <col min="2567" max="2568" width="2.5" style="324" customWidth="1"/>
    <col min="2569" max="2570" width="1.125" style="324" customWidth="1"/>
    <col min="2571" max="2576" width="2.125" style="324" customWidth="1"/>
    <col min="2577" max="2578" width="1.125" style="324" customWidth="1"/>
    <col min="2579" max="2582" width="2.25" style="324" customWidth="1"/>
    <col min="2583" max="2584" width="1.125" style="324" customWidth="1"/>
    <col min="2585" max="2586" width="2.625" style="324" customWidth="1"/>
    <col min="2587" max="2588" width="2.125" style="324" customWidth="1"/>
    <col min="2589" max="2590" width="1.125" style="324" customWidth="1"/>
    <col min="2591" max="2594" width="2.25" style="324" customWidth="1"/>
    <col min="2595" max="2596" width="1.125" style="324" customWidth="1"/>
    <col min="2597" max="2598" width="2.625" style="324" customWidth="1"/>
    <col min="2599" max="2600" width="2.125" style="324" customWidth="1"/>
    <col min="2601" max="2602" width="1.125" style="324" customWidth="1"/>
    <col min="2603" max="2608" width="2.125" style="324" customWidth="1"/>
    <col min="2609" max="2609" width="1.125" style="324" customWidth="1"/>
    <col min="2610" max="2611" width="2.125" style="324" customWidth="1"/>
    <col min="2612" max="2612" width="2.875" style="324" customWidth="1"/>
    <col min="2613" max="2650" width="2.125" style="324" customWidth="1"/>
    <col min="2651" max="2816" width="9" style="324"/>
    <col min="2817" max="2818" width="3.875" style="324" customWidth="1"/>
    <col min="2819" max="2819" width="1.125" style="324" customWidth="1"/>
    <col min="2820" max="2822" width="2.125" style="324" customWidth="1"/>
    <col min="2823" max="2824" width="2.5" style="324" customWidth="1"/>
    <col min="2825" max="2826" width="1.125" style="324" customWidth="1"/>
    <col min="2827" max="2832" width="2.125" style="324" customWidth="1"/>
    <col min="2833" max="2834" width="1.125" style="324" customWidth="1"/>
    <col min="2835" max="2838" width="2.25" style="324" customWidth="1"/>
    <col min="2839" max="2840" width="1.125" style="324" customWidth="1"/>
    <col min="2841" max="2842" width="2.625" style="324" customWidth="1"/>
    <col min="2843" max="2844" width="2.125" style="324" customWidth="1"/>
    <col min="2845" max="2846" width="1.125" style="324" customWidth="1"/>
    <col min="2847" max="2850" width="2.25" style="324" customWidth="1"/>
    <col min="2851" max="2852" width="1.125" style="324" customWidth="1"/>
    <col min="2853" max="2854" width="2.625" style="324" customWidth="1"/>
    <col min="2855" max="2856" width="2.125" style="324" customWidth="1"/>
    <col min="2857" max="2858" width="1.125" style="324" customWidth="1"/>
    <col min="2859" max="2864" width="2.125" style="324" customWidth="1"/>
    <col min="2865" max="2865" width="1.125" style="324" customWidth="1"/>
    <col min="2866" max="2867" width="2.125" style="324" customWidth="1"/>
    <col min="2868" max="2868" width="2.875" style="324" customWidth="1"/>
    <col min="2869" max="2906" width="2.125" style="324" customWidth="1"/>
    <col min="2907" max="3072" width="9" style="324"/>
    <col min="3073" max="3074" width="3.875" style="324" customWidth="1"/>
    <col min="3075" max="3075" width="1.125" style="324" customWidth="1"/>
    <col min="3076" max="3078" width="2.125" style="324" customWidth="1"/>
    <col min="3079" max="3080" width="2.5" style="324" customWidth="1"/>
    <col min="3081" max="3082" width="1.125" style="324" customWidth="1"/>
    <col min="3083" max="3088" width="2.125" style="324" customWidth="1"/>
    <col min="3089" max="3090" width="1.125" style="324" customWidth="1"/>
    <col min="3091" max="3094" width="2.25" style="324" customWidth="1"/>
    <col min="3095" max="3096" width="1.125" style="324" customWidth="1"/>
    <col min="3097" max="3098" width="2.625" style="324" customWidth="1"/>
    <col min="3099" max="3100" width="2.125" style="324" customWidth="1"/>
    <col min="3101" max="3102" width="1.125" style="324" customWidth="1"/>
    <col min="3103" max="3106" width="2.25" style="324" customWidth="1"/>
    <col min="3107" max="3108" width="1.125" style="324" customWidth="1"/>
    <col min="3109" max="3110" width="2.625" style="324" customWidth="1"/>
    <col min="3111" max="3112" width="2.125" style="324" customWidth="1"/>
    <col min="3113" max="3114" width="1.125" style="324" customWidth="1"/>
    <col min="3115" max="3120" width="2.125" style="324" customWidth="1"/>
    <col min="3121" max="3121" width="1.125" style="324" customWidth="1"/>
    <col min="3122" max="3123" width="2.125" style="324" customWidth="1"/>
    <col min="3124" max="3124" width="2.875" style="324" customWidth="1"/>
    <col min="3125" max="3162" width="2.125" style="324" customWidth="1"/>
    <col min="3163" max="3328" width="9" style="324"/>
    <col min="3329" max="3330" width="3.875" style="324" customWidth="1"/>
    <col min="3331" max="3331" width="1.125" style="324" customWidth="1"/>
    <col min="3332" max="3334" width="2.125" style="324" customWidth="1"/>
    <col min="3335" max="3336" width="2.5" style="324" customWidth="1"/>
    <col min="3337" max="3338" width="1.125" style="324" customWidth="1"/>
    <col min="3339" max="3344" width="2.125" style="324" customWidth="1"/>
    <col min="3345" max="3346" width="1.125" style="324" customWidth="1"/>
    <col min="3347" max="3350" width="2.25" style="324" customWidth="1"/>
    <col min="3351" max="3352" width="1.125" style="324" customWidth="1"/>
    <col min="3353" max="3354" width="2.625" style="324" customWidth="1"/>
    <col min="3355" max="3356" width="2.125" style="324" customWidth="1"/>
    <col min="3357" max="3358" width="1.125" style="324" customWidth="1"/>
    <col min="3359" max="3362" width="2.25" style="324" customWidth="1"/>
    <col min="3363" max="3364" width="1.125" style="324" customWidth="1"/>
    <col min="3365" max="3366" width="2.625" style="324" customWidth="1"/>
    <col min="3367" max="3368" width="2.125" style="324" customWidth="1"/>
    <col min="3369" max="3370" width="1.125" style="324" customWidth="1"/>
    <col min="3371" max="3376" width="2.125" style="324" customWidth="1"/>
    <col min="3377" max="3377" width="1.125" style="324" customWidth="1"/>
    <col min="3378" max="3379" width="2.125" style="324" customWidth="1"/>
    <col min="3380" max="3380" width="2.875" style="324" customWidth="1"/>
    <col min="3381" max="3418" width="2.125" style="324" customWidth="1"/>
    <col min="3419" max="3584" width="9" style="324"/>
    <col min="3585" max="3586" width="3.875" style="324" customWidth="1"/>
    <col min="3587" max="3587" width="1.125" style="324" customWidth="1"/>
    <col min="3588" max="3590" width="2.125" style="324" customWidth="1"/>
    <col min="3591" max="3592" width="2.5" style="324" customWidth="1"/>
    <col min="3593" max="3594" width="1.125" style="324" customWidth="1"/>
    <col min="3595" max="3600" width="2.125" style="324" customWidth="1"/>
    <col min="3601" max="3602" width="1.125" style="324" customWidth="1"/>
    <col min="3603" max="3606" width="2.25" style="324" customWidth="1"/>
    <col min="3607" max="3608" width="1.125" style="324" customWidth="1"/>
    <col min="3609" max="3610" width="2.625" style="324" customWidth="1"/>
    <col min="3611" max="3612" width="2.125" style="324" customWidth="1"/>
    <col min="3613" max="3614" width="1.125" style="324" customWidth="1"/>
    <col min="3615" max="3618" width="2.25" style="324" customWidth="1"/>
    <col min="3619" max="3620" width="1.125" style="324" customWidth="1"/>
    <col min="3621" max="3622" width="2.625" style="324" customWidth="1"/>
    <col min="3623" max="3624" width="2.125" style="324" customWidth="1"/>
    <col min="3625" max="3626" width="1.125" style="324" customWidth="1"/>
    <col min="3627" max="3632" width="2.125" style="324" customWidth="1"/>
    <col min="3633" max="3633" width="1.125" style="324" customWidth="1"/>
    <col min="3634" max="3635" width="2.125" style="324" customWidth="1"/>
    <col min="3636" max="3636" width="2.875" style="324" customWidth="1"/>
    <col min="3637" max="3674" width="2.125" style="324" customWidth="1"/>
    <col min="3675" max="3840" width="9" style="324"/>
    <col min="3841" max="3842" width="3.875" style="324" customWidth="1"/>
    <col min="3843" max="3843" width="1.125" style="324" customWidth="1"/>
    <col min="3844" max="3846" width="2.125" style="324" customWidth="1"/>
    <col min="3847" max="3848" width="2.5" style="324" customWidth="1"/>
    <col min="3849" max="3850" width="1.125" style="324" customWidth="1"/>
    <col min="3851" max="3856" width="2.125" style="324" customWidth="1"/>
    <col min="3857" max="3858" width="1.125" style="324" customWidth="1"/>
    <col min="3859" max="3862" width="2.25" style="324" customWidth="1"/>
    <col min="3863" max="3864" width="1.125" style="324" customWidth="1"/>
    <col min="3865" max="3866" width="2.625" style="324" customWidth="1"/>
    <col min="3867" max="3868" width="2.125" style="324" customWidth="1"/>
    <col min="3869" max="3870" width="1.125" style="324" customWidth="1"/>
    <col min="3871" max="3874" width="2.25" style="324" customWidth="1"/>
    <col min="3875" max="3876" width="1.125" style="324" customWidth="1"/>
    <col min="3877" max="3878" width="2.625" style="324" customWidth="1"/>
    <col min="3879" max="3880" width="2.125" style="324" customWidth="1"/>
    <col min="3881" max="3882" width="1.125" style="324" customWidth="1"/>
    <col min="3883" max="3888" width="2.125" style="324" customWidth="1"/>
    <col min="3889" max="3889" width="1.125" style="324" customWidth="1"/>
    <col min="3890" max="3891" width="2.125" style="324" customWidth="1"/>
    <col min="3892" max="3892" width="2.875" style="324" customWidth="1"/>
    <col min="3893" max="3930" width="2.125" style="324" customWidth="1"/>
    <col min="3931" max="4096" width="9" style="324"/>
    <col min="4097" max="4098" width="3.875" style="324" customWidth="1"/>
    <col min="4099" max="4099" width="1.125" style="324" customWidth="1"/>
    <col min="4100" max="4102" width="2.125" style="324" customWidth="1"/>
    <col min="4103" max="4104" width="2.5" style="324" customWidth="1"/>
    <col min="4105" max="4106" width="1.125" style="324" customWidth="1"/>
    <col min="4107" max="4112" width="2.125" style="324" customWidth="1"/>
    <col min="4113" max="4114" width="1.125" style="324" customWidth="1"/>
    <col min="4115" max="4118" width="2.25" style="324" customWidth="1"/>
    <col min="4119" max="4120" width="1.125" style="324" customWidth="1"/>
    <col min="4121" max="4122" width="2.625" style="324" customWidth="1"/>
    <col min="4123" max="4124" width="2.125" style="324" customWidth="1"/>
    <col min="4125" max="4126" width="1.125" style="324" customWidth="1"/>
    <col min="4127" max="4130" width="2.25" style="324" customWidth="1"/>
    <col min="4131" max="4132" width="1.125" style="324" customWidth="1"/>
    <col min="4133" max="4134" width="2.625" style="324" customWidth="1"/>
    <col min="4135" max="4136" width="2.125" style="324" customWidth="1"/>
    <col min="4137" max="4138" width="1.125" style="324" customWidth="1"/>
    <col min="4139" max="4144" width="2.125" style="324" customWidth="1"/>
    <col min="4145" max="4145" width="1.125" style="324" customWidth="1"/>
    <col min="4146" max="4147" width="2.125" style="324" customWidth="1"/>
    <col min="4148" max="4148" width="2.875" style="324" customWidth="1"/>
    <col min="4149" max="4186" width="2.125" style="324" customWidth="1"/>
    <col min="4187" max="4352" width="9" style="324"/>
    <col min="4353" max="4354" width="3.875" style="324" customWidth="1"/>
    <col min="4355" max="4355" width="1.125" style="324" customWidth="1"/>
    <col min="4356" max="4358" width="2.125" style="324" customWidth="1"/>
    <col min="4359" max="4360" width="2.5" style="324" customWidth="1"/>
    <col min="4361" max="4362" width="1.125" style="324" customWidth="1"/>
    <col min="4363" max="4368" width="2.125" style="324" customWidth="1"/>
    <col min="4369" max="4370" width="1.125" style="324" customWidth="1"/>
    <col min="4371" max="4374" width="2.25" style="324" customWidth="1"/>
    <col min="4375" max="4376" width="1.125" style="324" customWidth="1"/>
    <col min="4377" max="4378" width="2.625" style="324" customWidth="1"/>
    <col min="4379" max="4380" width="2.125" style="324" customWidth="1"/>
    <col min="4381" max="4382" width="1.125" style="324" customWidth="1"/>
    <col min="4383" max="4386" width="2.25" style="324" customWidth="1"/>
    <col min="4387" max="4388" width="1.125" style="324" customWidth="1"/>
    <col min="4389" max="4390" width="2.625" style="324" customWidth="1"/>
    <col min="4391" max="4392" width="2.125" style="324" customWidth="1"/>
    <col min="4393" max="4394" width="1.125" style="324" customWidth="1"/>
    <col min="4395" max="4400" width="2.125" style="324" customWidth="1"/>
    <col min="4401" max="4401" width="1.125" style="324" customWidth="1"/>
    <col min="4402" max="4403" width="2.125" style="324" customWidth="1"/>
    <col min="4404" max="4404" width="2.875" style="324" customWidth="1"/>
    <col min="4405" max="4442" width="2.125" style="324" customWidth="1"/>
    <col min="4443" max="4608" width="9" style="324"/>
    <col min="4609" max="4610" width="3.875" style="324" customWidth="1"/>
    <col min="4611" max="4611" width="1.125" style="324" customWidth="1"/>
    <col min="4612" max="4614" width="2.125" style="324" customWidth="1"/>
    <col min="4615" max="4616" width="2.5" style="324" customWidth="1"/>
    <col min="4617" max="4618" width="1.125" style="324" customWidth="1"/>
    <col min="4619" max="4624" width="2.125" style="324" customWidth="1"/>
    <col min="4625" max="4626" width="1.125" style="324" customWidth="1"/>
    <col min="4627" max="4630" width="2.25" style="324" customWidth="1"/>
    <col min="4631" max="4632" width="1.125" style="324" customWidth="1"/>
    <col min="4633" max="4634" width="2.625" style="324" customWidth="1"/>
    <col min="4635" max="4636" width="2.125" style="324" customWidth="1"/>
    <col min="4637" max="4638" width="1.125" style="324" customWidth="1"/>
    <col min="4639" max="4642" width="2.25" style="324" customWidth="1"/>
    <col min="4643" max="4644" width="1.125" style="324" customWidth="1"/>
    <col min="4645" max="4646" width="2.625" style="324" customWidth="1"/>
    <col min="4647" max="4648" width="2.125" style="324" customWidth="1"/>
    <col min="4649" max="4650" width="1.125" style="324" customWidth="1"/>
    <col min="4651" max="4656" width="2.125" style="324" customWidth="1"/>
    <col min="4657" max="4657" width="1.125" style="324" customWidth="1"/>
    <col min="4658" max="4659" width="2.125" style="324" customWidth="1"/>
    <col min="4660" max="4660" width="2.875" style="324" customWidth="1"/>
    <col min="4661" max="4698" width="2.125" style="324" customWidth="1"/>
    <col min="4699" max="4864" width="9" style="324"/>
    <col min="4865" max="4866" width="3.875" style="324" customWidth="1"/>
    <col min="4867" max="4867" width="1.125" style="324" customWidth="1"/>
    <col min="4868" max="4870" width="2.125" style="324" customWidth="1"/>
    <col min="4871" max="4872" width="2.5" style="324" customWidth="1"/>
    <col min="4873" max="4874" width="1.125" style="324" customWidth="1"/>
    <col min="4875" max="4880" width="2.125" style="324" customWidth="1"/>
    <col min="4881" max="4882" width="1.125" style="324" customWidth="1"/>
    <col min="4883" max="4886" width="2.25" style="324" customWidth="1"/>
    <col min="4887" max="4888" width="1.125" style="324" customWidth="1"/>
    <col min="4889" max="4890" width="2.625" style="324" customWidth="1"/>
    <col min="4891" max="4892" width="2.125" style="324" customWidth="1"/>
    <col min="4893" max="4894" width="1.125" style="324" customWidth="1"/>
    <col min="4895" max="4898" width="2.25" style="324" customWidth="1"/>
    <col min="4899" max="4900" width="1.125" style="324" customWidth="1"/>
    <col min="4901" max="4902" width="2.625" style="324" customWidth="1"/>
    <col min="4903" max="4904" width="2.125" style="324" customWidth="1"/>
    <col min="4905" max="4906" width="1.125" style="324" customWidth="1"/>
    <col min="4907" max="4912" width="2.125" style="324" customWidth="1"/>
    <col min="4913" max="4913" width="1.125" style="324" customWidth="1"/>
    <col min="4914" max="4915" width="2.125" style="324" customWidth="1"/>
    <col min="4916" max="4916" width="2.875" style="324" customWidth="1"/>
    <col min="4917" max="4954" width="2.125" style="324" customWidth="1"/>
    <col min="4955" max="5120" width="9" style="324"/>
    <col min="5121" max="5122" width="3.875" style="324" customWidth="1"/>
    <col min="5123" max="5123" width="1.125" style="324" customWidth="1"/>
    <col min="5124" max="5126" width="2.125" style="324" customWidth="1"/>
    <col min="5127" max="5128" width="2.5" style="324" customWidth="1"/>
    <col min="5129" max="5130" width="1.125" style="324" customWidth="1"/>
    <col min="5131" max="5136" width="2.125" style="324" customWidth="1"/>
    <col min="5137" max="5138" width="1.125" style="324" customWidth="1"/>
    <col min="5139" max="5142" width="2.25" style="324" customWidth="1"/>
    <col min="5143" max="5144" width="1.125" style="324" customWidth="1"/>
    <col min="5145" max="5146" width="2.625" style="324" customWidth="1"/>
    <col min="5147" max="5148" width="2.125" style="324" customWidth="1"/>
    <col min="5149" max="5150" width="1.125" style="324" customWidth="1"/>
    <col min="5151" max="5154" width="2.25" style="324" customWidth="1"/>
    <col min="5155" max="5156" width="1.125" style="324" customWidth="1"/>
    <col min="5157" max="5158" width="2.625" style="324" customWidth="1"/>
    <col min="5159" max="5160" width="2.125" style="324" customWidth="1"/>
    <col min="5161" max="5162" width="1.125" style="324" customWidth="1"/>
    <col min="5163" max="5168" width="2.125" style="324" customWidth="1"/>
    <col min="5169" max="5169" width="1.125" style="324" customWidth="1"/>
    <col min="5170" max="5171" width="2.125" style="324" customWidth="1"/>
    <col min="5172" max="5172" width="2.875" style="324" customWidth="1"/>
    <col min="5173" max="5210" width="2.125" style="324" customWidth="1"/>
    <col min="5211" max="5376" width="9" style="324"/>
    <col min="5377" max="5378" width="3.875" style="324" customWidth="1"/>
    <col min="5379" max="5379" width="1.125" style="324" customWidth="1"/>
    <col min="5380" max="5382" width="2.125" style="324" customWidth="1"/>
    <col min="5383" max="5384" width="2.5" style="324" customWidth="1"/>
    <col min="5385" max="5386" width="1.125" style="324" customWidth="1"/>
    <col min="5387" max="5392" width="2.125" style="324" customWidth="1"/>
    <col min="5393" max="5394" width="1.125" style="324" customWidth="1"/>
    <col min="5395" max="5398" width="2.25" style="324" customWidth="1"/>
    <col min="5399" max="5400" width="1.125" style="324" customWidth="1"/>
    <col min="5401" max="5402" width="2.625" style="324" customWidth="1"/>
    <col min="5403" max="5404" width="2.125" style="324" customWidth="1"/>
    <col min="5405" max="5406" width="1.125" style="324" customWidth="1"/>
    <col min="5407" max="5410" width="2.25" style="324" customWidth="1"/>
    <col min="5411" max="5412" width="1.125" style="324" customWidth="1"/>
    <col min="5413" max="5414" width="2.625" style="324" customWidth="1"/>
    <col min="5415" max="5416" width="2.125" style="324" customWidth="1"/>
    <col min="5417" max="5418" width="1.125" style="324" customWidth="1"/>
    <col min="5419" max="5424" width="2.125" style="324" customWidth="1"/>
    <col min="5425" max="5425" width="1.125" style="324" customWidth="1"/>
    <col min="5426" max="5427" width="2.125" style="324" customWidth="1"/>
    <col min="5428" max="5428" width="2.875" style="324" customWidth="1"/>
    <col min="5429" max="5466" width="2.125" style="324" customWidth="1"/>
    <col min="5467" max="5632" width="9" style="324"/>
    <col min="5633" max="5634" width="3.875" style="324" customWidth="1"/>
    <col min="5635" max="5635" width="1.125" style="324" customWidth="1"/>
    <col min="5636" max="5638" width="2.125" style="324" customWidth="1"/>
    <col min="5639" max="5640" width="2.5" style="324" customWidth="1"/>
    <col min="5641" max="5642" width="1.125" style="324" customWidth="1"/>
    <col min="5643" max="5648" width="2.125" style="324" customWidth="1"/>
    <col min="5649" max="5650" width="1.125" style="324" customWidth="1"/>
    <col min="5651" max="5654" width="2.25" style="324" customWidth="1"/>
    <col min="5655" max="5656" width="1.125" style="324" customWidth="1"/>
    <col min="5657" max="5658" width="2.625" style="324" customWidth="1"/>
    <col min="5659" max="5660" width="2.125" style="324" customWidth="1"/>
    <col min="5661" max="5662" width="1.125" style="324" customWidth="1"/>
    <col min="5663" max="5666" width="2.25" style="324" customWidth="1"/>
    <col min="5667" max="5668" width="1.125" style="324" customWidth="1"/>
    <col min="5669" max="5670" width="2.625" style="324" customWidth="1"/>
    <col min="5671" max="5672" width="2.125" style="324" customWidth="1"/>
    <col min="5673" max="5674" width="1.125" style="324" customWidth="1"/>
    <col min="5675" max="5680" width="2.125" style="324" customWidth="1"/>
    <col min="5681" max="5681" width="1.125" style="324" customWidth="1"/>
    <col min="5682" max="5683" width="2.125" style="324" customWidth="1"/>
    <col min="5684" max="5684" width="2.875" style="324" customWidth="1"/>
    <col min="5685" max="5722" width="2.125" style="324" customWidth="1"/>
    <col min="5723" max="5888" width="9" style="324"/>
    <col min="5889" max="5890" width="3.875" style="324" customWidth="1"/>
    <col min="5891" max="5891" width="1.125" style="324" customWidth="1"/>
    <col min="5892" max="5894" width="2.125" style="324" customWidth="1"/>
    <col min="5895" max="5896" width="2.5" style="324" customWidth="1"/>
    <col min="5897" max="5898" width="1.125" style="324" customWidth="1"/>
    <col min="5899" max="5904" width="2.125" style="324" customWidth="1"/>
    <col min="5905" max="5906" width="1.125" style="324" customWidth="1"/>
    <col min="5907" max="5910" width="2.25" style="324" customWidth="1"/>
    <col min="5911" max="5912" width="1.125" style="324" customWidth="1"/>
    <col min="5913" max="5914" width="2.625" style="324" customWidth="1"/>
    <col min="5915" max="5916" width="2.125" style="324" customWidth="1"/>
    <col min="5917" max="5918" width="1.125" style="324" customWidth="1"/>
    <col min="5919" max="5922" width="2.25" style="324" customWidth="1"/>
    <col min="5923" max="5924" width="1.125" style="324" customWidth="1"/>
    <col min="5925" max="5926" width="2.625" style="324" customWidth="1"/>
    <col min="5927" max="5928" width="2.125" style="324" customWidth="1"/>
    <col min="5929" max="5930" width="1.125" style="324" customWidth="1"/>
    <col min="5931" max="5936" width="2.125" style="324" customWidth="1"/>
    <col min="5937" max="5937" width="1.125" style="324" customWidth="1"/>
    <col min="5938" max="5939" width="2.125" style="324" customWidth="1"/>
    <col min="5940" max="5940" width="2.875" style="324" customWidth="1"/>
    <col min="5941" max="5978" width="2.125" style="324" customWidth="1"/>
    <col min="5979" max="6144" width="9" style="324"/>
    <col min="6145" max="6146" width="3.875" style="324" customWidth="1"/>
    <col min="6147" max="6147" width="1.125" style="324" customWidth="1"/>
    <col min="6148" max="6150" width="2.125" style="324" customWidth="1"/>
    <col min="6151" max="6152" width="2.5" style="324" customWidth="1"/>
    <col min="6153" max="6154" width="1.125" style="324" customWidth="1"/>
    <col min="6155" max="6160" width="2.125" style="324" customWidth="1"/>
    <col min="6161" max="6162" width="1.125" style="324" customWidth="1"/>
    <col min="6163" max="6166" width="2.25" style="324" customWidth="1"/>
    <col min="6167" max="6168" width="1.125" style="324" customWidth="1"/>
    <col min="6169" max="6170" width="2.625" style="324" customWidth="1"/>
    <col min="6171" max="6172" width="2.125" style="324" customWidth="1"/>
    <col min="6173" max="6174" width="1.125" style="324" customWidth="1"/>
    <col min="6175" max="6178" width="2.25" style="324" customWidth="1"/>
    <col min="6179" max="6180" width="1.125" style="324" customWidth="1"/>
    <col min="6181" max="6182" width="2.625" style="324" customWidth="1"/>
    <col min="6183" max="6184" width="2.125" style="324" customWidth="1"/>
    <col min="6185" max="6186" width="1.125" style="324" customWidth="1"/>
    <col min="6187" max="6192" width="2.125" style="324" customWidth="1"/>
    <col min="6193" max="6193" width="1.125" style="324" customWidth="1"/>
    <col min="6194" max="6195" width="2.125" style="324" customWidth="1"/>
    <col min="6196" max="6196" width="2.875" style="324" customWidth="1"/>
    <col min="6197" max="6234" width="2.125" style="324" customWidth="1"/>
    <col min="6235" max="6400" width="9" style="324"/>
    <col min="6401" max="6402" width="3.875" style="324" customWidth="1"/>
    <col min="6403" max="6403" width="1.125" style="324" customWidth="1"/>
    <col min="6404" max="6406" width="2.125" style="324" customWidth="1"/>
    <col min="6407" max="6408" width="2.5" style="324" customWidth="1"/>
    <col min="6409" max="6410" width="1.125" style="324" customWidth="1"/>
    <col min="6411" max="6416" width="2.125" style="324" customWidth="1"/>
    <col min="6417" max="6418" width="1.125" style="324" customWidth="1"/>
    <col min="6419" max="6422" width="2.25" style="324" customWidth="1"/>
    <col min="6423" max="6424" width="1.125" style="324" customWidth="1"/>
    <col min="6425" max="6426" width="2.625" style="324" customWidth="1"/>
    <col min="6427" max="6428" width="2.125" style="324" customWidth="1"/>
    <col min="6429" max="6430" width="1.125" style="324" customWidth="1"/>
    <col min="6431" max="6434" width="2.25" style="324" customWidth="1"/>
    <col min="6435" max="6436" width="1.125" style="324" customWidth="1"/>
    <col min="6437" max="6438" width="2.625" style="324" customWidth="1"/>
    <col min="6439" max="6440" width="2.125" style="324" customWidth="1"/>
    <col min="6441" max="6442" width="1.125" style="324" customWidth="1"/>
    <col min="6443" max="6448" width="2.125" style="324" customWidth="1"/>
    <col min="6449" max="6449" width="1.125" style="324" customWidth="1"/>
    <col min="6450" max="6451" width="2.125" style="324" customWidth="1"/>
    <col min="6452" max="6452" width="2.875" style="324" customWidth="1"/>
    <col min="6453" max="6490" width="2.125" style="324" customWidth="1"/>
    <col min="6491" max="6656" width="9" style="324"/>
    <col min="6657" max="6658" width="3.875" style="324" customWidth="1"/>
    <col min="6659" max="6659" width="1.125" style="324" customWidth="1"/>
    <col min="6660" max="6662" width="2.125" style="324" customWidth="1"/>
    <col min="6663" max="6664" width="2.5" style="324" customWidth="1"/>
    <col min="6665" max="6666" width="1.125" style="324" customWidth="1"/>
    <col min="6667" max="6672" width="2.125" style="324" customWidth="1"/>
    <col min="6673" max="6674" width="1.125" style="324" customWidth="1"/>
    <col min="6675" max="6678" width="2.25" style="324" customWidth="1"/>
    <col min="6679" max="6680" width="1.125" style="324" customWidth="1"/>
    <col min="6681" max="6682" width="2.625" style="324" customWidth="1"/>
    <col min="6683" max="6684" width="2.125" style="324" customWidth="1"/>
    <col min="6685" max="6686" width="1.125" style="324" customWidth="1"/>
    <col min="6687" max="6690" width="2.25" style="324" customWidth="1"/>
    <col min="6691" max="6692" width="1.125" style="324" customWidth="1"/>
    <col min="6693" max="6694" width="2.625" style="324" customWidth="1"/>
    <col min="6695" max="6696" width="2.125" style="324" customWidth="1"/>
    <col min="6697" max="6698" width="1.125" style="324" customWidth="1"/>
    <col min="6699" max="6704" width="2.125" style="324" customWidth="1"/>
    <col min="6705" max="6705" width="1.125" style="324" customWidth="1"/>
    <col min="6706" max="6707" width="2.125" style="324" customWidth="1"/>
    <col min="6708" max="6708" width="2.875" style="324" customWidth="1"/>
    <col min="6709" max="6746" width="2.125" style="324" customWidth="1"/>
    <col min="6747" max="6912" width="9" style="324"/>
    <col min="6913" max="6914" width="3.875" style="324" customWidth="1"/>
    <col min="6915" max="6915" width="1.125" style="324" customWidth="1"/>
    <col min="6916" max="6918" width="2.125" style="324" customWidth="1"/>
    <col min="6919" max="6920" width="2.5" style="324" customWidth="1"/>
    <col min="6921" max="6922" width="1.125" style="324" customWidth="1"/>
    <col min="6923" max="6928" width="2.125" style="324" customWidth="1"/>
    <col min="6929" max="6930" width="1.125" style="324" customWidth="1"/>
    <col min="6931" max="6934" width="2.25" style="324" customWidth="1"/>
    <col min="6935" max="6936" width="1.125" style="324" customWidth="1"/>
    <col min="6937" max="6938" width="2.625" style="324" customWidth="1"/>
    <col min="6939" max="6940" width="2.125" style="324" customWidth="1"/>
    <col min="6941" max="6942" width="1.125" style="324" customWidth="1"/>
    <col min="6943" max="6946" width="2.25" style="324" customWidth="1"/>
    <col min="6947" max="6948" width="1.125" style="324" customWidth="1"/>
    <col min="6949" max="6950" width="2.625" style="324" customWidth="1"/>
    <col min="6951" max="6952" width="2.125" style="324" customWidth="1"/>
    <col min="6953" max="6954" width="1.125" style="324" customWidth="1"/>
    <col min="6955" max="6960" width="2.125" style="324" customWidth="1"/>
    <col min="6961" max="6961" width="1.125" style="324" customWidth="1"/>
    <col min="6962" max="6963" width="2.125" style="324" customWidth="1"/>
    <col min="6964" max="6964" width="2.875" style="324" customWidth="1"/>
    <col min="6965" max="7002" width="2.125" style="324" customWidth="1"/>
    <col min="7003" max="7168" width="9" style="324"/>
    <col min="7169" max="7170" width="3.875" style="324" customWidth="1"/>
    <col min="7171" max="7171" width="1.125" style="324" customWidth="1"/>
    <col min="7172" max="7174" width="2.125" style="324" customWidth="1"/>
    <col min="7175" max="7176" width="2.5" style="324" customWidth="1"/>
    <col min="7177" max="7178" width="1.125" style="324" customWidth="1"/>
    <col min="7179" max="7184" width="2.125" style="324" customWidth="1"/>
    <col min="7185" max="7186" width="1.125" style="324" customWidth="1"/>
    <col min="7187" max="7190" width="2.25" style="324" customWidth="1"/>
    <col min="7191" max="7192" width="1.125" style="324" customWidth="1"/>
    <col min="7193" max="7194" width="2.625" style="324" customWidth="1"/>
    <col min="7195" max="7196" width="2.125" style="324" customWidth="1"/>
    <col min="7197" max="7198" width="1.125" style="324" customWidth="1"/>
    <col min="7199" max="7202" width="2.25" style="324" customWidth="1"/>
    <col min="7203" max="7204" width="1.125" style="324" customWidth="1"/>
    <col min="7205" max="7206" width="2.625" style="324" customWidth="1"/>
    <col min="7207" max="7208" width="2.125" style="324" customWidth="1"/>
    <col min="7209" max="7210" width="1.125" style="324" customWidth="1"/>
    <col min="7211" max="7216" width="2.125" style="324" customWidth="1"/>
    <col min="7217" max="7217" width="1.125" style="324" customWidth="1"/>
    <col min="7218" max="7219" width="2.125" style="324" customWidth="1"/>
    <col min="7220" max="7220" width="2.875" style="324" customWidth="1"/>
    <col min="7221" max="7258" width="2.125" style="324" customWidth="1"/>
    <col min="7259" max="7424" width="9" style="324"/>
    <col min="7425" max="7426" width="3.875" style="324" customWidth="1"/>
    <col min="7427" max="7427" width="1.125" style="324" customWidth="1"/>
    <col min="7428" max="7430" width="2.125" style="324" customWidth="1"/>
    <col min="7431" max="7432" width="2.5" style="324" customWidth="1"/>
    <col min="7433" max="7434" width="1.125" style="324" customWidth="1"/>
    <col min="7435" max="7440" width="2.125" style="324" customWidth="1"/>
    <col min="7441" max="7442" width="1.125" style="324" customWidth="1"/>
    <col min="7443" max="7446" width="2.25" style="324" customWidth="1"/>
    <col min="7447" max="7448" width="1.125" style="324" customWidth="1"/>
    <col min="7449" max="7450" width="2.625" style="324" customWidth="1"/>
    <col min="7451" max="7452" width="2.125" style="324" customWidth="1"/>
    <col min="7453" max="7454" width="1.125" style="324" customWidth="1"/>
    <col min="7455" max="7458" width="2.25" style="324" customWidth="1"/>
    <col min="7459" max="7460" width="1.125" style="324" customWidth="1"/>
    <col min="7461" max="7462" width="2.625" style="324" customWidth="1"/>
    <col min="7463" max="7464" width="2.125" style="324" customWidth="1"/>
    <col min="7465" max="7466" width="1.125" style="324" customWidth="1"/>
    <col min="7467" max="7472" width="2.125" style="324" customWidth="1"/>
    <col min="7473" max="7473" width="1.125" style="324" customWidth="1"/>
    <col min="7474" max="7475" width="2.125" style="324" customWidth="1"/>
    <col min="7476" max="7476" width="2.875" style="324" customWidth="1"/>
    <col min="7477" max="7514" width="2.125" style="324" customWidth="1"/>
    <col min="7515" max="7680" width="9" style="324"/>
    <col min="7681" max="7682" width="3.875" style="324" customWidth="1"/>
    <col min="7683" max="7683" width="1.125" style="324" customWidth="1"/>
    <col min="7684" max="7686" width="2.125" style="324" customWidth="1"/>
    <col min="7687" max="7688" width="2.5" style="324" customWidth="1"/>
    <col min="7689" max="7690" width="1.125" style="324" customWidth="1"/>
    <col min="7691" max="7696" width="2.125" style="324" customWidth="1"/>
    <col min="7697" max="7698" width="1.125" style="324" customWidth="1"/>
    <col min="7699" max="7702" width="2.25" style="324" customWidth="1"/>
    <col min="7703" max="7704" width="1.125" style="324" customWidth="1"/>
    <col min="7705" max="7706" width="2.625" style="324" customWidth="1"/>
    <col min="7707" max="7708" width="2.125" style="324" customWidth="1"/>
    <col min="7709" max="7710" width="1.125" style="324" customWidth="1"/>
    <col min="7711" max="7714" width="2.25" style="324" customWidth="1"/>
    <col min="7715" max="7716" width="1.125" style="324" customWidth="1"/>
    <col min="7717" max="7718" width="2.625" style="324" customWidth="1"/>
    <col min="7719" max="7720" width="2.125" style="324" customWidth="1"/>
    <col min="7721" max="7722" width="1.125" style="324" customWidth="1"/>
    <col min="7723" max="7728" width="2.125" style="324" customWidth="1"/>
    <col min="7729" max="7729" width="1.125" style="324" customWidth="1"/>
    <col min="7730" max="7731" width="2.125" style="324" customWidth="1"/>
    <col min="7732" max="7732" width="2.875" style="324" customWidth="1"/>
    <col min="7733" max="7770" width="2.125" style="324" customWidth="1"/>
    <col min="7771" max="7936" width="9" style="324"/>
    <col min="7937" max="7938" width="3.875" style="324" customWidth="1"/>
    <col min="7939" max="7939" width="1.125" style="324" customWidth="1"/>
    <col min="7940" max="7942" width="2.125" style="324" customWidth="1"/>
    <col min="7943" max="7944" width="2.5" style="324" customWidth="1"/>
    <col min="7945" max="7946" width="1.125" style="324" customWidth="1"/>
    <col min="7947" max="7952" width="2.125" style="324" customWidth="1"/>
    <col min="7953" max="7954" width="1.125" style="324" customWidth="1"/>
    <col min="7955" max="7958" width="2.25" style="324" customWidth="1"/>
    <col min="7959" max="7960" width="1.125" style="324" customWidth="1"/>
    <col min="7961" max="7962" width="2.625" style="324" customWidth="1"/>
    <col min="7963" max="7964" width="2.125" style="324" customWidth="1"/>
    <col min="7965" max="7966" width="1.125" style="324" customWidth="1"/>
    <col min="7967" max="7970" width="2.25" style="324" customWidth="1"/>
    <col min="7971" max="7972" width="1.125" style="324" customWidth="1"/>
    <col min="7973" max="7974" width="2.625" style="324" customWidth="1"/>
    <col min="7975" max="7976" width="2.125" style="324" customWidth="1"/>
    <col min="7977" max="7978" width="1.125" style="324" customWidth="1"/>
    <col min="7979" max="7984" width="2.125" style="324" customWidth="1"/>
    <col min="7985" max="7985" width="1.125" style="324" customWidth="1"/>
    <col min="7986" max="7987" width="2.125" style="324" customWidth="1"/>
    <col min="7988" max="7988" width="2.875" style="324" customWidth="1"/>
    <col min="7989" max="8026" width="2.125" style="324" customWidth="1"/>
    <col min="8027" max="8192" width="9" style="324"/>
    <col min="8193" max="8194" width="3.875" style="324" customWidth="1"/>
    <col min="8195" max="8195" width="1.125" style="324" customWidth="1"/>
    <col min="8196" max="8198" width="2.125" style="324" customWidth="1"/>
    <col min="8199" max="8200" width="2.5" style="324" customWidth="1"/>
    <col min="8201" max="8202" width="1.125" style="324" customWidth="1"/>
    <col min="8203" max="8208" width="2.125" style="324" customWidth="1"/>
    <col min="8209" max="8210" width="1.125" style="324" customWidth="1"/>
    <col min="8211" max="8214" width="2.25" style="324" customWidth="1"/>
    <col min="8215" max="8216" width="1.125" style="324" customWidth="1"/>
    <col min="8217" max="8218" width="2.625" style="324" customWidth="1"/>
    <col min="8219" max="8220" width="2.125" style="324" customWidth="1"/>
    <col min="8221" max="8222" width="1.125" style="324" customWidth="1"/>
    <col min="8223" max="8226" width="2.25" style="324" customWidth="1"/>
    <col min="8227" max="8228" width="1.125" style="324" customWidth="1"/>
    <col min="8229" max="8230" width="2.625" style="324" customWidth="1"/>
    <col min="8231" max="8232" width="2.125" style="324" customWidth="1"/>
    <col min="8233" max="8234" width="1.125" style="324" customWidth="1"/>
    <col min="8235" max="8240" width="2.125" style="324" customWidth="1"/>
    <col min="8241" max="8241" width="1.125" style="324" customWidth="1"/>
    <col min="8242" max="8243" width="2.125" style="324" customWidth="1"/>
    <col min="8244" max="8244" width="2.875" style="324" customWidth="1"/>
    <col min="8245" max="8282" width="2.125" style="324" customWidth="1"/>
    <col min="8283" max="8448" width="9" style="324"/>
    <col min="8449" max="8450" width="3.875" style="324" customWidth="1"/>
    <col min="8451" max="8451" width="1.125" style="324" customWidth="1"/>
    <col min="8452" max="8454" width="2.125" style="324" customWidth="1"/>
    <col min="8455" max="8456" width="2.5" style="324" customWidth="1"/>
    <col min="8457" max="8458" width="1.125" style="324" customWidth="1"/>
    <col min="8459" max="8464" width="2.125" style="324" customWidth="1"/>
    <col min="8465" max="8466" width="1.125" style="324" customWidth="1"/>
    <col min="8467" max="8470" width="2.25" style="324" customWidth="1"/>
    <col min="8471" max="8472" width="1.125" style="324" customWidth="1"/>
    <col min="8473" max="8474" width="2.625" style="324" customWidth="1"/>
    <col min="8475" max="8476" width="2.125" style="324" customWidth="1"/>
    <col min="8477" max="8478" width="1.125" style="324" customWidth="1"/>
    <col min="8479" max="8482" width="2.25" style="324" customWidth="1"/>
    <col min="8483" max="8484" width="1.125" style="324" customWidth="1"/>
    <col min="8485" max="8486" width="2.625" style="324" customWidth="1"/>
    <col min="8487" max="8488" width="2.125" style="324" customWidth="1"/>
    <col min="8489" max="8490" width="1.125" style="324" customWidth="1"/>
    <col min="8491" max="8496" width="2.125" style="324" customWidth="1"/>
    <col min="8497" max="8497" width="1.125" style="324" customWidth="1"/>
    <col min="8498" max="8499" width="2.125" style="324" customWidth="1"/>
    <col min="8500" max="8500" width="2.875" style="324" customWidth="1"/>
    <col min="8501" max="8538" width="2.125" style="324" customWidth="1"/>
    <col min="8539" max="8704" width="9" style="324"/>
    <col min="8705" max="8706" width="3.875" style="324" customWidth="1"/>
    <col min="8707" max="8707" width="1.125" style="324" customWidth="1"/>
    <col min="8708" max="8710" width="2.125" style="324" customWidth="1"/>
    <col min="8711" max="8712" width="2.5" style="324" customWidth="1"/>
    <col min="8713" max="8714" width="1.125" style="324" customWidth="1"/>
    <col min="8715" max="8720" width="2.125" style="324" customWidth="1"/>
    <col min="8721" max="8722" width="1.125" style="324" customWidth="1"/>
    <col min="8723" max="8726" width="2.25" style="324" customWidth="1"/>
    <col min="8727" max="8728" width="1.125" style="324" customWidth="1"/>
    <col min="8729" max="8730" width="2.625" style="324" customWidth="1"/>
    <col min="8731" max="8732" width="2.125" style="324" customWidth="1"/>
    <col min="8733" max="8734" width="1.125" style="324" customWidth="1"/>
    <col min="8735" max="8738" width="2.25" style="324" customWidth="1"/>
    <col min="8739" max="8740" width="1.125" style="324" customWidth="1"/>
    <col min="8741" max="8742" width="2.625" style="324" customWidth="1"/>
    <col min="8743" max="8744" width="2.125" style="324" customWidth="1"/>
    <col min="8745" max="8746" width="1.125" style="324" customWidth="1"/>
    <col min="8747" max="8752" width="2.125" style="324" customWidth="1"/>
    <col min="8753" max="8753" width="1.125" style="324" customWidth="1"/>
    <col min="8754" max="8755" width="2.125" style="324" customWidth="1"/>
    <col min="8756" max="8756" width="2.875" style="324" customWidth="1"/>
    <col min="8757" max="8794" width="2.125" style="324" customWidth="1"/>
    <col min="8795" max="8960" width="9" style="324"/>
    <col min="8961" max="8962" width="3.875" style="324" customWidth="1"/>
    <col min="8963" max="8963" width="1.125" style="324" customWidth="1"/>
    <col min="8964" max="8966" width="2.125" style="324" customWidth="1"/>
    <col min="8967" max="8968" width="2.5" style="324" customWidth="1"/>
    <col min="8969" max="8970" width="1.125" style="324" customWidth="1"/>
    <col min="8971" max="8976" width="2.125" style="324" customWidth="1"/>
    <col min="8977" max="8978" width="1.125" style="324" customWidth="1"/>
    <col min="8979" max="8982" width="2.25" style="324" customWidth="1"/>
    <col min="8983" max="8984" width="1.125" style="324" customWidth="1"/>
    <col min="8985" max="8986" width="2.625" style="324" customWidth="1"/>
    <col min="8987" max="8988" width="2.125" style="324" customWidth="1"/>
    <col min="8989" max="8990" width="1.125" style="324" customWidth="1"/>
    <col min="8991" max="8994" width="2.25" style="324" customWidth="1"/>
    <col min="8995" max="8996" width="1.125" style="324" customWidth="1"/>
    <col min="8997" max="8998" width="2.625" style="324" customWidth="1"/>
    <col min="8999" max="9000" width="2.125" style="324" customWidth="1"/>
    <col min="9001" max="9002" width="1.125" style="324" customWidth="1"/>
    <col min="9003" max="9008" width="2.125" style="324" customWidth="1"/>
    <col min="9009" max="9009" width="1.125" style="324" customWidth="1"/>
    <col min="9010" max="9011" width="2.125" style="324" customWidth="1"/>
    <col min="9012" max="9012" width="2.875" style="324" customWidth="1"/>
    <col min="9013" max="9050" width="2.125" style="324" customWidth="1"/>
    <col min="9051" max="9216" width="9" style="324"/>
    <col min="9217" max="9218" width="3.875" style="324" customWidth="1"/>
    <col min="9219" max="9219" width="1.125" style="324" customWidth="1"/>
    <col min="9220" max="9222" width="2.125" style="324" customWidth="1"/>
    <col min="9223" max="9224" width="2.5" style="324" customWidth="1"/>
    <col min="9225" max="9226" width="1.125" style="324" customWidth="1"/>
    <col min="9227" max="9232" width="2.125" style="324" customWidth="1"/>
    <col min="9233" max="9234" width="1.125" style="324" customWidth="1"/>
    <col min="9235" max="9238" width="2.25" style="324" customWidth="1"/>
    <col min="9239" max="9240" width="1.125" style="324" customWidth="1"/>
    <col min="9241" max="9242" width="2.625" style="324" customWidth="1"/>
    <col min="9243" max="9244" width="2.125" style="324" customWidth="1"/>
    <col min="9245" max="9246" width="1.125" style="324" customWidth="1"/>
    <col min="9247" max="9250" width="2.25" style="324" customWidth="1"/>
    <col min="9251" max="9252" width="1.125" style="324" customWidth="1"/>
    <col min="9253" max="9254" width="2.625" style="324" customWidth="1"/>
    <col min="9255" max="9256" width="2.125" style="324" customWidth="1"/>
    <col min="9257" max="9258" width="1.125" style="324" customWidth="1"/>
    <col min="9259" max="9264" width="2.125" style="324" customWidth="1"/>
    <col min="9265" max="9265" width="1.125" style="324" customWidth="1"/>
    <col min="9266" max="9267" width="2.125" style="324" customWidth="1"/>
    <col min="9268" max="9268" width="2.875" style="324" customWidth="1"/>
    <col min="9269" max="9306" width="2.125" style="324" customWidth="1"/>
    <col min="9307" max="9472" width="9" style="324"/>
    <col min="9473" max="9474" width="3.875" style="324" customWidth="1"/>
    <col min="9475" max="9475" width="1.125" style="324" customWidth="1"/>
    <col min="9476" max="9478" width="2.125" style="324" customWidth="1"/>
    <col min="9479" max="9480" width="2.5" style="324" customWidth="1"/>
    <col min="9481" max="9482" width="1.125" style="324" customWidth="1"/>
    <col min="9483" max="9488" width="2.125" style="324" customWidth="1"/>
    <col min="9489" max="9490" width="1.125" style="324" customWidth="1"/>
    <col min="9491" max="9494" width="2.25" style="324" customWidth="1"/>
    <col min="9495" max="9496" width="1.125" style="324" customWidth="1"/>
    <col min="9497" max="9498" width="2.625" style="324" customWidth="1"/>
    <col min="9499" max="9500" width="2.125" style="324" customWidth="1"/>
    <col min="9501" max="9502" width="1.125" style="324" customWidth="1"/>
    <col min="9503" max="9506" width="2.25" style="324" customWidth="1"/>
    <col min="9507" max="9508" width="1.125" style="324" customWidth="1"/>
    <col min="9509" max="9510" width="2.625" style="324" customWidth="1"/>
    <col min="9511" max="9512" width="2.125" style="324" customWidth="1"/>
    <col min="9513" max="9514" width="1.125" style="324" customWidth="1"/>
    <col min="9515" max="9520" width="2.125" style="324" customWidth="1"/>
    <col min="9521" max="9521" width="1.125" style="324" customWidth="1"/>
    <col min="9522" max="9523" width="2.125" style="324" customWidth="1"/>
    <col min="9524" max="9524" width="2.875" style="324" customWidth="1"/>
    <col min="9525" max="9562" width="2.125" style="324" customWidth="1"/>
    <col min="9563" max="9728" width="9" style="324"/>
    <col min="9729" max="9730" width="3.875" style="324" customWidth="1"/>
    <col min="9731" max="9731" width="1.125" style="324" customWidth="1"/>
    <col min="9732" max="9734" width="2.125" style="324" customWidth="1"/>
    <col min="9735" max="9736" width="2.5" style="324" customWidth="1"/>
    <col min="9737" max="9738" width="1.125" style="324" customWidth="1"/>
    <col min="9739" max="9744" width="2.125" style="324" customWidth="1"/>
    <col min="9745" max="9746" width="1.125" style="324" customWidth="1"/>
    <col min="9747" max="9750" width="2.25" style="324" customWidth="1"/>
    <col min="9751" max="9752" width="1.125" style="324" customWidth="1"/>
    <col min="9753" max="9754" width="2.625" style="324" customWidth="1"/>
    <col min="9755" max="9756" width="2.125" style="324" customWidth="1"/>
    <col min="9757" max="9758" width="1.125" style="324" customWidth="1"/>
    <col min="9759" max="9762" width="2.25" style="324" customWidth="1"/>
    <col min="9763" max="9764" width="1.125" style="324" customWidth="1"/>
    <col min="9765" max="9766" width="2.625" style="324" customWidth="1"/>
    <col min="9767" max="9768" width="2.125" style="324" customWidth="1"/>
    <col min="9769" max="9770" width="1.125" style="324" customWidth="1"/>
    <col min="9771" max="9776" width="2.125" style="324" customWidth="1"/>
    <col min="9777" max="9777" width="1.125" style="324" customWidth="1"/>
    <col min="9778" max="9779" width="2.125" style="324" customWidth="1"/>
    <col min="9780" max="9780" width="2.875" style="324" customWidth="1"/>
    <col min="9781" max="9818" width="2.125" style="324" customWidth="1"/>
    <col min="9819" max="9984" width="9" style="324"/>
    <col min="9985" max="9986" width="3.875" style="324" customWidth="1"/>
    <col min="9987" max="9987" width="1.125" style="324" customWidth="1"/>
    <col min="9988" max="9990" width="2.125" style="324" customWidth="1"/>
    <col min="9991" max="9992" width="2.5" style="324" customWidth="1"/>
    <col min="9993" max="9994" width="1.125" style="324" customWidth="1"/>
    <col min="9995" max="10000" width="2.125" style="324" customWidth="1"/>
    <col min="10001" max="10002" width="1.125" style="324" customWidth="1"/>
    <col min="10003" max="10006" width="2.25" style="324" customWidth="1"/>
    <col min="10007" max="10008" width="1.125" style="324" customWidth="1"/>
    <col min="10009" max="10010" width="2.625" style="324" customWidth="1"/>
    <col min="10011" max="10012" width="2.125" style="324" customWidth="1"/>
    <col min="10013" max="10014" width="1.125" style="324" customWidth="1"/>
    <col min="10015" max="10018" width="2.25" style="324" customWidth="1"/>
    <col min="10019" max="10020" width="1.125" style="324" customWidth="1"/>
    <col min="10021" max="10022" width="2.625" style="324" customWidth="1"/>
    <col min="10023" max="10024" width="2.125" style="324" customWidth="1"/>
    <col min="10025" max="10026" width="1.125" style="324" customWidth="1"/>
    <col min="10027" max="10032" width="2.125" style="324" customWidth="1"/>
    <col min="10033" max="10033" width="1.125" style="324" customWidth="1"/>
    <col min="10034" max="10035" width="2.125" style="324" customWidth="1"/>
    <col min="10036" max="10036" width="2.875" style="324" customWidth="1"/>
    <col min="10037" max="10074" width="2.125" style="324" customWidth="1"/>
    <col min="10075" max="10240" width="9" style="324"/>
    <col min="10241" max="10242" width="3.875" style="324" customWidth="1"/>
    <col min="10243" max="10243" width="1.125" style="324" customWidth="1"/>
    <col min="10244" max="10246" width="2.125" style="324" customWidth="1"/>
    <col min="10247" max="10248" width="2.5" style="324" customWidth="1"/>
    <col min="10249" max="10250" width="1.125" style="324" customWidth="1"/>
    <col min="10251" max="10256" width="2.125" style="324" customWidth="1"/>
    <col min="10257" max="10258" width="1.125" style="324" customWidth="1"/>
    <col min="10259" max="10262" width="2.25" style="324" customWidth="1"/>
    <col min="10263" max="10264" width="1.125" style="324" customWidth="1"/>
    <col min="10265" max="10266" width="2.625" style="324" customWidth="1"/>
    <col min="10267" max="10268" width="2.125" style="324" customWidth="1"/>
    <col min="10269" max="10270" width="1.125" style="324" customWidth="1"/>
    <col min="10271" max="10274" width="2.25" style="324" customWidth="1"/>
    <col min="10275" max="10276" width="1.125" style="324" customWidth="1"/>
    <col min="10277" max="10278" width="2.625" style="324" customWidth="1"/>
    <col min="10279" max="10280" width="2.125" style="324" customWidth="1"/>
    <col min="10281" max="10282" width="1.125" style="324" customWidth="1"/>
    <col min="10283" max="10288" width="2.125" style="324" customWidth="1"/>
    <col min="10289" max="10289" width="1.125" style="324" customWidth="1"/>
    <col min="10290" max="10291" width="2.125" style="324" customWidth="1"/>
    <col min="10292" max="10292" width="2.875" style="324" customWidth="1"/>
    <col min="10293" max="10330" width="2.125" style="324" customWidth="1"/>
    <col min="10331" max="10496" width="9" style="324"/>
    <col min="10497" max="10498" width="3.875" style="324" customWidth="1"/>
    <col min="10499" max="10499" width="1.125" style="324" customWidth="1"/>
    <col min="10500" max="10502" width="2.125" style="324" customWidth="1"/>
    <col min="10503" max="10504" width="2.5" style="324" customWidth="1"/>
    <col min="10505" max="10506" width="1.125" style="324" customWidth="1"/>
    <col min="10507" max="10512" width="2.125" style="324" customWidth="1"/>
    <col min="10513" max="10514" width="1.125" style="324" customWidth="1"/>
    <col min="10515" max="10518" width="2.25" style="324" customWidth="1"/>
    <col min="10519" max="10520" width="1.125" style="324" customWidth="1"/>
    <col min="10521" max="10522" width="2.625" style="324" customWidth="1"/>
    <col min="10523" max="10524" width="2.125" style="324" customWidth="1"/>
    <col min="10525" max="10526" width="1.125" style="324" customWidth="1"/>
    <col min="10527" max="10530" width="2.25" style="324" customWidth="1"/>
    <col min="10531" max="10532" width="1.125" style="324" customWidth="1"/>
    <col min="10533" max="10534" width="2.625" style="324" customWidth="1"/>
    <col min="10535" max="10536" width="2.125" style="324" customWidth="1"/>
    <col min="10537" max="10538" width="1.125" style="324" customWidth="1"/>
    <col min="10539" max="10544" width="2.125" style="324" customWidth="1"/>
    <col min="10545" max="10545" width="1.125" style="324" customWidth="1"/>
    <col min="10546" max="10547" width="2.125" style="324" customWidth="1"/>
    <col min="10548" max="10548" width="2.875" style="324" customWidth="1"/>
    <col min="10549" max="10586" width="2.125" style="324" customWidth="1"/>
    <col min="10587" max="10752" width="9" style="324"/>
    <col min="10753" max="10754" width="3.875" style="324" customWidth="1"/>
    <col min="10755" max="10755" width="1.125" style="324" customWidth="1"/>
    <col min="10756" max="10758" width="2.125" style="324" customWidth="1"/>
    <col min="10759" max="10760" width="2.5" style="324" customWidth="1"/>
    <col min="10761" max="10762" width="1.125" style="324" customWidth="1"/>
    <col min="10763" max="10768" width="2.125" style="324" customWidth="1"/>
    <col min="10769" max="10770" width="1.125" style="324" customWidth="1"/>
    <col min="10771" max="10774" width="2.25" style="324" customWidth="1"/>
    <col min="10775" max="10776" width="1.125" style="324" customWidth="1"/>
    <col min="10777" max="10778" width="2.625" style="324" customWidth="1"/>
    <col min="10779" max="10780" width="2.125" style="324" customWidth="1"/>
    <col min="10781" max="10782" width="1.125" style="324" customWidth="1"/>
    <col min="10783" max="10786" width="2.25" style="324" customWidth="1"/>
    <col min="10787" max="10788" width="1.125" style="324" customWidth="1"/>
    <col min="10789" max="10790" width="2.625" style="324" customWidth="1"/>
    <col min="10791" max="10792" width="2.125" style="324" customWidth="1"/>
    <col min="10793" max="10794" width="1.125" style="324" customWidth="1"/>
    <col min="10795" max="10800" width="2.125" style="324" customWidth="1"/>
    <col min="10801" max="10801" width="1.125" style="324" customWidth="1"/>
    <col min="10802" max="10803" width="2.125" style="324" customWidth="1"/>
    <col min="10804" max="10804" width="2.875" style="324" customWidth="1"/>
    <col min="10805" max="10842" width="2.125" style="324" customWidth="1"/>
    <col min="10843" max="11008" width="9" style="324"/>
    <col min="11009" max="11010" width="3.875" style="324" customWidth="1"/>
    <col min="11011" max="11011" width="1.125" style="324" customWidth="1"/>
    <col min="11012" max="11014" width="2.125" style="324" customWidth="1"/>
    <col min="11015" max="11016" width="2.5" style="324" customWidth="1"/>
    <col min="11017" max="11018" width="1.125" style="324" customWidth="1"/>
    <col min="11019" max="11024" width="2.125" style="324" customWidth="1"/>
    <col min="11025" max="11026" width="1.125" style="324" customWidth="1"/>
    <col min="11027" max="11030" width="2.25" style="324" customWidth="1"/>
    <col min="11031" max="11032" width="1.125" style="324" customWidth="1"/>
    <col min="11033" max="11034" width="2.625" style="324" customWidth="1"/>
    <col min="11035" max="11036" width="2.125" style="324" customWidth="1"/>
    <col min="11037" max="11038" width="1.125" style="324" customWidth="1"/>
    <col min="11039" max="11042" width="2.25" style="324" customWidth="1"/>
    <col min="11043" max="11044" width="1.125" style="324" customWidth="1"/>
    <col min="11045" max="11046" width="2.625" style="324" customWidth="1"/>
    <col min="11047" max="11048" width="2.125" style="324" customWidth="1"/>
    <col min="11049" max="11050" width="1.125" style="324" customWidth="1"/>
    <col min="11051" max="11056" width="2.125" style="324" customWidth="1"/>
    <col min="11057" max="11057" width="1.125" style="324" customWidth="1"/>
    <col min="11058" max="11059" width="2.125" style="324" customWidth="1"/>
    <col min="11060" max="11060" width="2.875" style="324" customWidth="1"/>
    <col min="11061" max="11098" width="2.125" style="324" customWidth="1"/>
    <col min="11099" max="11264" width="9" style="324"/>
    <col min="11265" max="11266" width="3.875" style="324" customWidth="1"/>
    <col min="11267" max="11267" width="1.125" style="324" customWidth="1"/>
    <col min="11268" max="11270" width="2.125" style="324" customWidth="1"/>
    <col min="11271" max="11272" width="2.5" style="324" customWidth="1"/>
    <col min="11273" max="11274" width="1.125" style="324" customWidth="1"/>
    <col min="11275" max="11280" width="2.125" style="324" customWidth="1"/>
    <col min="11281" max="11282" width="1.125" style="324" customWidth="1"/>
    <col min="11283" max="11286" width="2.25" style="324" customWidth="1"/>
    <col min="11287" max="11288" width="1.125" style="324" customWidth="1"/>
    <col min="11289" max="11290" width="2.625" style="324" customWidth="1"/>
    <col min="11291" max="11292" width="2.125" style="324" customWidth="1"/>
    <col min="11293" max="11294" width="1.125" style="324" customWidth="1"/>
    <col min="11295" max="11298" width="2.25" style="324" customWidth="1"/>
    <col min="11299" max="11300" width="1.125" style="324" customWidth="1"/>
    <col min="11301" max="11302" width="2.625" style="324" customWidth="1"/>
    <col min="11303" max="11304" width="2.125" style="324" customWidth="1"/>
    <col min="11305" max="11306" width="1.125" style="324" customWidth="1"/>
    <col min="11307" max="11312" width="2.125" style="324" customWidth="1"/>
    <col min="11313" max="11313" width="1.125" style="324" customWidth="1"/>
    <col min="11314" max="11315" width="2.125" style="324" customWidth="1"/>
    <col min="11316" max="11316" width="2.875" style="324" customWidth="1"/>
    <col min="11317" max="11354" width="2.125" style="324" customWidth="1"/>
    <col min="11355" max="11520" width="9" style="324"/>
    <col min="11521" max="11522" width="3.875" style="324" customWidth="1"/>
    <col min="11523" max="11523" width="1.125" style="324" customWidth="1"/>
    <col min="11524" max="11526" width="2.125" style="324" customWidth="1"/>
    <col min="11527" max="11528" width="2.5" style="324" customWidth="1"/>
    <col min="11529" max="11530" width="1.125" style="324" customWidth="1"/>
    <col min="11531" max="11536" width="2.125" style="324" customWidth="1"/>
    <col min="11537" max="11538" width="1.125" style="324" customWidth="1"/>
    <col min="11539" max="11542" width="2.25" style="324" customWidth="1"/>
    <col min="11543" max="11544" width="1.125" style="324" customWidth="1"/>
    <col min="11545" max="11546" width="2.625" style="324" customWidth="1"/>
    <col min="11547" max="11548" width="2.125" style="324" customWidth="1"/>
    <col min="11549" max="11550" width="1.125" style="324" customWidth="1"/>
    <col min="11551" max="11554" width="2.25" style="324" customWidth="1"/>
    <col min="11555" max="11556" width="1.125" style="324" customWidth="1"/>
    <col min="11557" max="11558" width="2.625" style="324" customWidth="1"/>
    <col min="11559" max="11560" width="2.125" style="324" customWidth="1"/>
    <col min="11561" max="11562" width="1.125" style="324" customWidth="1"/>
    <col min="11563" max="11568" width="2.125" style="324" customWidth="1"/>
    <col min="11569" max="11569" width="1.125" style="324" customWidth="1"/>
    <col min="11570" max="11571" width="2.125" style="324" customWidth="1"/>
    <col min="11572" max="11572" width="2.875" style="324" customWidth="1"/>
    <col min="11573" max="11610" width="2.125" style="324" customWidth="1"/>
    <col min="11611" max="11776" width="9" style="324"/>
    <col min="11777" max="11778" width="3.875" style="324" customWidth="1"/>
    <col min="11779" max="11779" width="1.125" style="324" customWidth="1"/>
    <col min="11780" max="11782" width="2.125" style="324" customWidth="1"/>
    <col min="11783" max="11784" width="2.5" style="324" customWidth="1"/>
    <col min="11785" max="11786" width="1.125" style="324" customWidth="1"/>
    <col min="11787" max="11792" width="2.125" style="324" customWidth="1"/>
    <col min="11793" max="11794" width="1.125" style="324" customWidth="1"/>
    <col min="11795" max="11798" width="2.25" style="324" customWidth="1"/>
    <col min="11799" max="11800" width="1.125" style="324" customWidth="1"/>
    <col min="11801" max="11802" width="2.625" style="324" customWidth="1"/>
    <col min="11803" max="11804" width="2.125" style="324" customWidth="1"/>
    <col min="11805" max="11806" width="1.125" style="324" customWidth="1"/>
    <col min="11807" max="11810" width="2.25" style="324" customWidth="1"/>
    <col min="11811" max="11812" width="1.125" style="324" customWidth="1"/>
    <col min="11813" max="11814" width="2.625" style="324" customWidth="1"/>
    <col min="11815" max="11816" width="2.125" style="324" customWidth="1"/>
    <col min="11817" max="11818" width="1.125" style="324" customWidth="1"/>
    <col min="11819" max="11824" width="2.125" style="324" customWidth="1"/>
    <col min="11825" max="11825" width="1.125" style="324" customWidth="1"/>
    <col min="11826" max="11827" width="2.125" style="324" customWidth="1"/>
    <col min="11828" max="11828" width="2.875" style="324" customWidth="1"/>
    <col min="11829" max="11866" width="2.125" style="324" customWidth="1"/>
    <col min="11867" max="12032" width="9" style="324"/>
    <col min="12033" max="12034" width="3.875" style="324" customWidth="1"/>
    <col min="12035" max="12035" width="1.125" style="324" customWidth="1"/>
    <col min="12036" max="12038" width="2.125" style="324" customWidth="1"/>
    <col min="12039" max="12040" width="2.5" style="324" customWidth="1"/>
    <col min="12041" max="12042" width="1.125" style="324" customWidth="1"/>
    <col min="12043" max="12048" width="2.125" style="324" customWidth="1"/>
    <col min="12049" max="12050" width="1.125" style="324" customWidth="1"/>
    <col min="12051" max="12054" width="2.25" style="324" customWidth="1"/>
    <col min="12055" max="12056" width="1.125" style="324" customWidth="1"/>
    <col min="12057" max="12058" width="2.625" style="324" customWidth="1"/>
    <col min="12059" max="12060" width="2.125" style="324" customWidth="1"/>
    <col min="12061" max="12062" width="1.125" style="324" customWidth="1"/>
    <col min="12063" max="12066" width="2.25" style="324" customWidth="1"/>
    <col min="12067" max="12068" width="1.125" style="324" customWidth="1"/>
    <col min="12069" max="12070" width="2.625" style="324" customWidth="1"/>
    <col min="12071" max="12072" width="2.125" style="324" customWidth="1"/>
    <col min="12073" max="12074" width="1.125" style="324" customWidth="1"/>
    <col min="12075" max="12080" width="2.125" style="324" customWidth="1"/>
    <col min="12081" max="12081" width="1.125" style="324" customWidth="1"/>
    <col min="12082" max="12083" width="2.125" style="324" customWidth="1"/>
    <col min="12084" max="12084" width="2.875" style="324" customWidth="1"/>
    <col min="12085" max="12122" width="2.125" style="324" customWidth="1"/>
    <col min="12123" max="12288" width="9" style="324"/>
    <col min="12289" max="12290" width="3.875" style="324" customWidth="1"/>
    <col min="12291" max="12291" width="1.125" style="324" customWidth="1"/>
    <col min="12292" max="12294" width="2.125" style="324" customWidth="1"/>
    <col min="12295" max="12296" width="2.5" style="324" customWidth="1"/>
    <col min="12297" max="12298" width="1.125" style="324" customWidth="1"/>
    <col min="12299" max="12304" width="2.125" style="324" customWidth="1"/>
    <col min="12305" max="12306" width="1.125" style="324" customWidth="1"/>
    <col min="12307" max="12310" width="2.25" style="324" customWidth="1"/>
    <col min="12311" max="12312" width="1.125" style="324" customWidth="1"/>
    <col min="12313" max="12314" width="2.625" style="324" customWidth="1"/>
    <col min="12315" max="12316" width="2.125" style="324" customWidth="1"/>
    <col min="12317" max="12318" width="1.125" style="324" customWidth="1"/>
    <col min="12319" max="12322" width="2.25" style="324" customWidth="1"/>
    <col min="12323" max="12324" width="1.125" style="324" customWidth="1"/>
    <col min="12325" max="12326" width="2.625" style="324" customWidth="1"/>
    <col min="12327" max="12328" width="2.125" style="324" customWidth="1"/>
    <col min="12329" max="12330" width="1.125" style="324" customWidth="1"/>
    <col min="12331" max="12336" width="2.125" style="324" customWidth="1"/>
    <col min="12337" max="12337" width="1.125" style="324" customWidth="1"/>
    <col min="12338" max="12339" width="2.125" style="324" customWidth="1"/>
    <col min="12340" max="12340" width="2.875" style="324" customWidth="1"/>
    <col min="12341" max="12378" width="2.125" style="324" customWidth="1"/>
    <col min="12379" max="12544" width="9" style="324"/>
    <col min="12545" max="12546" width="3.875" style="324" customWidth="1"/>
    <col min="12547" max="12547" width="1.125" style="324" customWidth="1"/>
    <col min="12548" max="12550" width="2.125" style="324" customWidth="1"/>
    <col min="12551" max="12552" width="2.5" style="324" customWidth="1"/>
    <col min="12553" max="12554" width="1.125" style="324" customWidth="1"/>
    <col min="12555" max="12560" width="2.125" style="324" customWidth="1"/>
    <col min="12561" max="12562" width="1.125" style="324" customWidth="1"/>
    <col min="12563" max="12566" width="2.25" style="324" customWidth="1"/>
    <col min="12567" max="12568" width="1.125" style="324" customWidth="1"/>
    <col min="12569" max="12570" width="2.625" style="324" customWidth="1"/>
    <col min="12571" max="12572" width="2.125" style="324" customWidth="1"/>
    <col min="12573" max="12574" width="1.125" style="324" customWidth="1"/>
    <col min="12575" max="12578" width="2.25" style="324" customWidth="1"/>
    <col min="12579" max="12580" width="1.125" style="324" customWidth="1"/>
    <col min="12581" max="12582" width="2.625" style="324" customWidth="1"/>
    <col min="12583" max="12584" width="2.125" style="324" customWidth="1"/>
    <col min="12585" max="12586" width="1.125" style="324" customWidth="1"/>
    <col min="12587" max="12592" width="2.125" style="324" customWidth="1"/>
    <col min="12593" max="12593" width="1.125" style="324" customWidth="1"/>
    <col min="12594" max="12595" width="2.125" style="324" customWidth="1"/>
    <col min="12596" max="12596" width="2.875" style="324" customWidth="1"/>
    <col min="12597" max="12634" width="2.125" style="324" customWidth="1"/>
    <col min="12635" max="12800" width="9" style="324"/>
    <col min="12801" max="12802" width="3.875" style="324" customWidth="1"/>
    <col min="12803" max="12803" width="1.125" style="324" customWidth="1"/>
    <col min="12804" max="12806" width="2.125" style="324" customWidth="1"/>
    <col min="12807" max="12808" width="2.5" style="324" customWidth="1"/>
    <col min="12809" max="12810" width="1.125" style="324" customWidth="1"/>
    <col min="12811" max="12816" width="2.125" style="324" customWidth="1"/>
    <col min="12817" max="12818" width="1.125" style="324" customWidth="1"/>
    <col min="12819" max="12822" width="2.25" style="324" customWidth="1"/>
    <col min="12823" max="12824" width="1.125" style="324" customWidth="1"/>
    <col min="12825" max="12826" width="2.625" style="324" customWidth="1"/>
    <col min="12827" max="12828" width="2.125" style="324" customWidth="1"/>
    <col min="12829" max="12830" width="1.125" style="324" customWidth="1"/>
    <col min="12831" max="12834" width="2.25" style="324" customWidth="1"/>
    <col min="12835" max="12836" width="1.125" style="324" customWidth="1"/>
    <col min="12837" max="12838" width="2.625" style="324" customWidth="1"/>
    <col min="12839" max="12840" width="2.125" style="324" customWidth="1"/>
    <col min="12841" max="12842" width="1.125" style="324" customWidth="1"/>
    <col min="12843" max="12848" width="2.125" style="324" customWidth="1"/>
    <col min="12849" max="12849" width="1.125" style="324" customWidth="1"/>
    <col min="12850" max="12851" width="2.125" style="324" customWidth="1"/>
    <col min="12852" max="12852" width="2.875" style="324" customWidth="1"/>
    <col min="12853" max="12890" width="2.125" style="324" customWidth="1"/>
    <col min="12891" max="13056" width="9" style="324"/>
    <col min="13057" max="13058" width="3.875" style="324" customWidth="1"/>
    <col min="13059" max="13059" width="1.125" style="324" customWidth="1"/>
    <col min="13060" max="13062" width="2.125" style="324" customWidth="1"/>
    <col min="13063" max="13064" width="2.5" style="324" customWidth="1"/>
    <col min="13065" max="13066" width="1.125" style="324" customWidth="1"/>
    <col min="13067" max="13072" width="2.125" style="324" customWidth="1"/>
    <col min="13073" max="13074" width="1.125" style="324" customWidth="1"/>
    <col min="13075" max="13078" width="2.25" style="324" customWidth="1"/>
    <col min="13079" max="13080" width="1.125" style="324" customWidth="1"/>
    <col min="13081" max="13082" width="2.625" style="324" customWidth="1"/>
    <col min="13083" max="13084" width="2.125" style="324" customWidth="1"/>
    <col min="13085" max="13086" width="1.125" style="324" customWidth="1"/>
    <col min="13087" max="13090" width="2.25" style="324" customWidth="1"/>
    <col min="13091" max="13092" width="1.125" style="324" customWidth="1"/>
    <col min="13093" max="13094" width="2.625" style="324" customWidth="1"/>
    <col min="13095" max="13096" width="2.125" style="324" customWidth="1"/>
    <col min="13097" max="13098" width="1.125" style="324" customWidth="1"/>
    <col min="13099" max="13104" width="2.125" style="324" customWidth="1"/>
    <col min="13105" max="13105" width="1.125" style="324" customWidth="1"/>
    <col min="13106" max="13107" width="2.125" style="324" customWidth="1"/>
    <col min="13108" max="13108" width="2.875" style="324" customWidth="1"/>
    <col min="13109" max="13146" width="2.125" style="324" customWidth="1"/>
    <col min="13147" max="13312" width="9" style="324"/>
    <col min="13313" max="13314" width="3.875" style="324" customWidth="1"/>
    <col min="13315" max="13315" width="1.125" style="324" customWidth="1"/>
    <col min="13316" max="13318" width="2.125" style="324" customWidth="1"/>
    <col min="13319" max="13320" width="2.5" style="324" customWidth="1"/>
    <col min="13321" max="13322" width="1.125" style="324" customWidth="1"/>
    <col min="13323" max="13328" width="2.125" style="324" customWidth="1"/>
    <col min="13329" max="13330" width="1.125" style="324" customWidth="1"/>
    <col min="13331" max="13334" width="2.25" style="324" customWidth="1"/>
    <col min="13335" max="13336" width="1.125" style="324" customWidth="1"/>
    <col min="13337" max="13338" width="2.625" style="324" customWidth="1"/>
    <col min="13339" max="13340" width="2.125" style="324" customWidth="1"/>
    <col min="13341" max="13342" width="1.125" style="324" customWidth="1"/>
    <col min="13343" max="13346" width="2.25" style="324" customWidth="1"/>
    <col min="13347" max="13348" width="1.125" style="324" customWidth="1"/>
    <col min="13349" max="13350" width="2.625" style="324" customWidth="1"/>
    <col min="13351" max="13352" width="2.125" style="324" customWidth="1"/>
    <col min="13353" max="13354" width="1.125" style="324" customWidth="1"/>
    <col min="13355" max="13360" width="2.125" style="324" customWidth="1"/>
    <col min="13361" max="13361" width="1.125" style="324" customWidth="1"/>
    <col min="13362" max="13363" width="2.125" style="324" customWidth="1"/>
    <col min="13364" max="13364" width="2.875" style="324" customWidth="1"/>
    <col min="13365" max="13402" width="2.125" style="324" customWidth="1"/>
    <col min="13403" max="13568" width="9" style="324"/>
    <col min="13569" max="13570" width="3.875" style="324" customWidth="1"/>
    <col min="13571" max="13571" width="1.125" style="324" customWidth="1"/>
    <col min="13572" max="13574" width="2.125" style="324" customWidth="1"/>
    <col min="13575" max="13576" width="2.5" style="324" customWidth="1"/>
    <col min="13577" max="13578" width="1.125" style="324" customWidth="1"/>
    <col min="13579" max="13584" width="2.125" style="324" customWidth="1"/>
    <col min="13585" max="13586" width="1.125" style="324" customWidth="1"/>
    <col min="13587" max="13590" width="2.25" style="324" customWidth="1"/>
    <col min="13591" max="13592" width="1.125" style="324" customWidth="1"/>
    <col min="13593" max="13594" width="2.625" style="324" customWidth="1"/>
    <col min="13595" max="13596" width="2.125" style="324" customWidth="1"/>
    <col min="13597" max="13598" width="1.125" style="324" customWidth="1"/>
    <col min="13599" max="13602" width="2.25" style="324" customWidth="1"/>
    <col min="13603" max="13604" width="1.125" style="324" customWidth="1"/>
    <col min="13605" max="13606" width="2.625" style="324" customWidth="1"/>
    <col min="13607" max="13608" width="2.125" style="324" customWidth="1"/>
    <col min="13609" max="13610" width="1.125" style="324" customWidth="1"/>
    <col min="13611" max="13616" width="2.125" style="324" customWidth="1"/>
    <col min="13617" max="13617" width="1.125" style="324" customWidth="1"/>
    <col min="13618" max="13619" width="2.125" style="324" customWidth="1"/>
    <col min="13620" max="13620" width="2.875" style="324" customWidth="1"/>
    <col min="13621" max="13658" width="2.125" style="324" customWidth="1"/>
    <col min="13659" max="13824" width="9" style="324"/>
    <col min="13825" max="13826" width="3.875" style="324" customWidth="1"/>
    <col min="13827" max="13827" width="1.125" style="324" customWidth="1"/>
    <col min="13828" max="13830" width="2.125" style="324" customWidth="1"/>
    <col min="13831" max="13832" width="2.5" style="324" customWidth="1"/>
    <col min="13833" max="13834" width="1.125" style="324" customWidth="1"/>
    <col min="13835" max="13840" width="2.125" style="324" customWidth="1"/>
    <col min="13841" max="13842" width="1.125" style="324" customWidth="1"/>
    <col min="13843" max="13846" width="2.25" style="324" customWidth="1"/>
    <col min="13847" max="13848" width="1.125" style="324" customWidth="1"/>
    <col min="13849" max="13850" width="2.625" style="324" customWidth="1"/>
    <col min="13851" max="13852" width="2.125" style="324" customWidth="1"/>
    <col min="13853" max="13854" width="1.125" style="324" customWidth="1"/>
    <col min="13855" max="13858" width="2.25" style="324" customWidth="1"/>
    <col min="13859" max="13860" width="1.125" style="324" customWidth="1"/>
    <col min="13861" max="13862" width="2.625" style="324" customWidth="1"/>
    <col min="13863" max="13864" width="2.125" style="324" customWidth="1"/>
    <col min="13865" max="13866" width="1.125" style="324" customWidth="1"/>
    <col min="13867" max="13872" width="2.125" style="324" customWidth="1"/>
    <col min="13873" max="13873" width="1.125" style="324" customWidth="1"/>
    <col min="13874" max="13875" width="2.125" style="324" customWidth="1"/>
    <col min="13876" max="13876" width="2.875" style="324" customWidth="1"/>
    <col min="13877" max="13914" width="2.125" style="324" customWidth="1"/>
    <col min="13915" max="14080" width="9" style="324"/>
    <col min="14081" max="14082" width="3.875" style="324" customWidth="1"/>
    <col min="14083" max="14083" width="1.125" style="324" customWidth="1"/>
    <col min="14084" max="14086" width="2.125" style="324" customWidth="1"/>
    <col min="14087" max="14088" width="2.5" style="324" customWidth="1"/>
    <col min="14089" max="14090" width="1.125" style="324" customWidth="1"/>
    <col min="14091" max="14096" width="2.125" style="324" customWidth="1"/>
    <col min="14097" max="14098" width="1.125" style="324" customWidth="1"/>
    <col min="14099" max="14102" width="2.25" style="324" customWidth="1"/>
    <col min="14103" max="14104" width="1.125" style="324" customWidth="1"/>
    <col min="14105" max="14106" width="2.625" style="324" customWidth="1"/>
    <col min="14107" max="14108" width="2.125" style="324" customWidth="1"/>
    <col min="14109" max="14110" width="1.125" style="324" customWidth="1"/>
    <col min="14111" max="14114" width="2.25" style="324" customWidth="1"/>
    <col min="14115" max="14116" width="1.125" style="324" customWidth="1"/>
    <col min="14117" max="14118" width="2.625" style="324" customWidth="1"/>
    <col min="14119" max="14120" width="2.125" style="324" customWidth="1"/>
    <col min="14121" max="14122" width="1.125" style="324" customWidth="1"/>
    <col min="14123" max="14128" width="2.125" style="324" customWidth="1"/>
    <col min="14129" max="14129" width="1.125" style="324" customWidth="1"/>
    <col min="14130" max="14131" width="2.125" style="324" customWidth="1"/>
    <col min="14132" max="14132" width="2.875" style="324" customWidth="1"/>
    <col min="14133" max="14170" width="2.125" style="324" customWidth="1"/>
    <col min="14171" max="14336" width="9" style="324"/>
    <col min="14337" max="14338" width="3.875" style="324" customWidth="1"/>
    <col min="14339" max="14339" width="1.125" style="324" customWidth="1"/>
    <col min="14340" max="14342" width="2.125" style="324" customWidth="1"/>
    <col min="14343" max="14344" width="2.5" style="324" customWidth="1"/>
    <col min="14345" max="14346" width="1.125" style="324" customWidth="1"/>
    <col min="14347" max="14352" width="2.125" style="324" customWidth="1"/>
    <col min="14353" max="14354" width="1.125" style="324" customWidth="1"/>
    <col min="14355" max="14358" width="2.25" style="324" customWidth="1"/>
    <col min="14359" max="14360" width="1.125" style="324" customWidth="1"/>
    <col min="14361" max="14362" width="2.625" style="324" customWidth="1"/>
    <col min="14363" max="14364" width="2.125" style="324" customWidth="1"/>
    <col min="14365" max="14366" width="1.125" style="324" customWidth="1"/>
    <col min="14367" max="14370" width="2.25" style="324" customWidth="1"/>
    <col min="14371" max="14372" width="1.125" style="324" customWidth="1"/>
    <col min="14373" max="14374" width="2.625" style="324" customWidth="1"/>
    <col min="14375" max="14376" width="2.125" style="324" customWidth="1"/>
    <col min="14377" max="14378" width="1.125" style="324" customWidth="1"/>
    <col min="14379" max="14384" width="2.125" style="324" customWidth="1"/>
    <col min="14385" max="14385" width="1.125" style="324" customWidth="1"/>
    <col min="14386" max="14387" width="2.125" style="324" customWidth="1"/>
    <col min="14388" max="14388" width="2.875" style="324" customWidth="1"/>
    <col min="14389" max="14426" width="2.125" style="324" customWidth="1"/>
    <col min="14427" max="14592" width="9" style="324"/>
    <col min="14593" max="14594" width="3.875" style="324" customWidth="1"/>
    <col min="14595" max="14595" width="1.125" style="324" customWidth="1"/>
    <col min="14596" max="14598" width="2.125" style="324" customWidth="1"/>
    <col min="14599" max="14600" width="2.5" style="324" customWidth="1"/>
    <col min="14601" max="14602" width="1.125" style="324" customWidth="1"/>
    <col min="14603" max="14608" width="2.125" style="324" customWidth="1"/>
    <col min="14609" max="14610" width="1.125" style="324" customWidth="1"/>
    <col min="14611" max="14614" width="2.25" style="324" customWidth="1"/>
    <col min="14615" max="14616" width="1.125" style="324" customWidth="1"/>
    <col min="14617" max="14618" width="2.625" style="324" customWidth="1"/>
    <col min="14619" max="14620" width="2.125" style="324" customWidth="1"/>
    <col min="14621" max="14622" width="1.125" style="324" customWidth="1"/>
    <col min="14623" max="14626" width="2.25" style="324" customWidth="1"/>
    <col min="14627" max="14628" width="1.125" style="324" customWidth="1"/>
    <col min="14629" max="14630" width="2.625" style="324" customWidth="1"/>
    <col min="14631" max="14632" width="2.125" style="324" customWidth="1"/>
    <col min="14633" max="14634" width="1.125" style="324" customWidth="1"/>
    <col min="14635" max="14640" width="2.125" style="324" customWidth="1"/>
    <col min="14641" max="14641" width="1.125" style="324" customWidth="1"/>
    <col min="14642" max="14643" width="2.125" style="324" customWidth="1"/>
    <col min="14644" max="14644" width="2.875" style="324" customWidth="1"/>
    <col min="14645" max="14682" width="2.125" style="324" customWidth="1"/>
    <col min="14683" max="14848" width="9" style="324"/>
    <col min="14849" max="14850" width="3.875" style="324" customWidth="1"/>
    <col min="14851" max="14851" width="1.125" style="324" customWidth="1"/>
    <col min="14852" max="14854" width="2.125" style="324" customWidth="1"/>
    <col min="14855" max="14856" width="2.5" style="324" customWidth="1"/>
    <col min="14857" max="14858" width="1.125" style="324" customWidth="1"/>
    <col min="14859" max="14864" width="2.125" style="324" customWidth="1"/>
    <col min="14865" max="14866" width="1.125" style="324" customWidth="1"/>
    <col min="14867" max="14870" width="2.25" style="324" customWidth="1"/>
    <col min="14871" max="14872" width="1.125" style="324" customWidth="1"/>
    <col min="14873" max="14874" width="2.625" style="324" customWidth="1"/>
    <col min="14875" max="14876" width="2.125" style="324" customWidth="1"/>
    <col min="14877" max="14878" width="1.125" style="324" customWidth="1"/>
    <col min="14879" max="14882" width="2.25" style="324" customWidth="1"/>
    <col min="14883" max="14884" width="1.125" style="324" customWidth="1"/>
    <col min="14885" max="14886" width="2.625" style="324" customWidth="1"/>
    <col min="14887" max="14888" width="2.125" style="324" customWidth="1"/>
    <col min="14889" max="14890" width="1.125" style="324" customWidth="1"/>
    <col min="14891" max="14896" width="2.125" style="324" customWidth="1"/>
    <col min="14897" max="14897" width="1.125" style="324" customWidth="1"/>
    <col min="14898" max="14899" width="2.125" style="324" customWidth="1"/>
    <col min="14900" max="14900" width="2.875" style="324" customWidth="1"/>
    <col min="14901" max="14938" width="2.125" style="324" customWidth="1"/>
    <col min="14939" max="15104" width="9" style="324"/>
    <col min="15105" max="15106" width="3.875" style="324" customWidth="1"/>
    <col min="15107" max="15107" width="1.125" style="324" customWidth="1"/>
    <col min="15108" max="15110" width="2.125" style="324" customWidth="1"/>
    <col min="15111" max="15112" width="2.5" style="324" customWidth="1"/>
    <col min="15113" max="15114" width="1.125" style="324" customWidth="1"/>
    <col min="15115" max="15120" width="2.125" style="324" customWidth="1"/>
    <col min="15121" max="15122" width="1.125" style="324" customWidth="1"/>
    <col min="15123" max="15126" width="2.25" style="324" customWidth="1"/>
    <col min="15127" max="15128" width="1.125" style="324" customWidth="1"/>
    <col min="15129" max="15130" width="2.625" style="324" customWidth="1"/>
    <col min="15131" max="15132" width="2.125" style="324" customWidth="1"/>
    <col min="15133" max="15134" width="1.125" style="324" customWidth="1"/>
    <col min="15135" max="15138" width="2.25" style="324" customWidth="1"/>
    <col min="15139" max="15140" width="1.125" style="324" customWidth="1"/>
    <col min="15141" max="15142" width="2.625" style="324" customWidth="1"/>
    <col min="15143" max="15144" width="2.125" style="324" customWidth="1"/>
    <col min="15145" max="15146" width="1.125" style="324" customWidth="1"/>
    <col min="15147" max="15152" width="2.125" style="324" customWidth="1"/>
    <col min="15153" max="15153" width="1.125" style="324" customWidth="1"/>
    <col min="15154" max="15155" width="2.125" style="324" customWidth="1"/>
    <col min="15156" max="15156" width="2.875" style="324" customWidth="1"/>
    <col min="15157" max="15194" width="2.125" style="324" customWidth="1"/>
    <col min="15195" max="15360" width="9" style="324"/>
    <col min="15361" max="15362" width="3.875" style="324" customWidth="1"/>
    <col min="15363" max="15363" width="1.125" style="324" customWidth="1"/>
    <col min="15364" max="15366" width="2.125" style="324" customWidth="1"/>
    <col min="15367" max="15368" width="2.5" style="324" customWidth="1"/>
    <col min="15369" max="15370" width="1.125" style="324" customWidth="1"/>
    <col min="15371" max="15376" width="2.125" style="324" customWidth="1"/>
    <col min="15377" max="15378" width="1.125" style="324" customWidth="1"/>
    <col min="15379" max="15382" width="2.25" style="324" customWidth="1"/>
    <col min="15383" max="15384" width="1.125" style="324" customWidth="1"/>
    <col min="15385" max="15386" width="2.625" style="324" customWidth="1"/>
    <col min="15387" max="15388" width="2.125" style="324" customWidth="1"/>
    <col min="15389" max="15390" width="1.125" style="324" customWidth="1"/>
    <col min="15391" max="15394" width="2.25" style="324" customWidth="1"/>
    <col min="15395" max="15396" width="1.125" style="324" customWidth="1"/>
    <col min="15397" max="15398" width="2.625" style="324" customWidth="1"/>
    <col min="15399" max="15400" width="2.125" style="324" customWidth="1"/>
    <col min="15401" max="15402" width="1.125" style="324" customWidth="1"/>
    <col min="15403" max="15408" width="2.125" style="324" customWidth="1"/>
    <col min="15409" max="15409" width="1.125" style="324" customWidth="1"/>
    <col min="15410" max="15411" width="2.125" style="324" customWidth="1"/>
    <col min="15412" max="15412" width="2.875" style="324" customWidth="1"/>
    <col min="15413" max="15450" width="2.125" style="324" customWidth="1"/>
    <col min="15451" max="15616" width="9" style="324"/>
    <col min="15617" max="15618" width="3.875" style="324" customWidth="1"/>
    <col min="15619" max="15619" width="1.125" style="324" customWidth="1"/>
    <col min="15620" max="15622" width="2.125" style="324" customWidth="1"/>
    <col min="15623" max="15624" width="2.5" style="324" customWidth="1"/>
    <col min="15625" max="15626" width="1.125" style="324" customWidth="1"/>
    <col min="15627" max="15632" width="2.125" style="324" customWidth="1"/>
    <col min="15633" max="15634" width="1.125" style="324" customWidth="1"/>
    <col min="15635" max="15638" width="2.25" style="324" customWidth="1"/>
    <col min="15639" max="15640" width="1.125" style="324" customWidth="1"/>
    <col min="15641" max="15642" width="2.625" style="324" customWidth="1"/>
    <col min="15643" max="15644" width="2.125" style="324" customWidth="1"/>
    <col min="15645" max="15646" width="1.125" style="324" customWidth="1"/>
    <col min="15647" max="15650" width="2.25" style="324" customWidth="1"/>
    <col min="15651" max="15652" width="1.125" style="324" customWidth="1"/>
    <col min="15653" max="15654" width="2.625" style="324" customWidth="1"/>
    <col min="15655" max="15656" width="2.125" style="324" customWidth="1"/>
    <col min="15657" max="15658" width="1.125" style="324" customWidth="1"/>
    <col min="15659" max="15664" width="2.125" style="324" customWidth="1"/>
    <col min="15665" max="15665" width="1.125" style="324" customWidth="1"/>
    <col min="15666" max="15667" width="2.125" style="324" customWidth="1"/>
    <col min="15668" max="15668" width="2.875" style="324" customWidth="1"/>
    <col min="15669" max="15706" width="2.125" style="324" customWidth="1"/>
    <col min="15707" max="15872" width="9" style="324"/>
    <col min="15873" max="15874" width="3.875" style="324" customWidth="1"/>
    <col min="15875" max="15875" width="1.125" style="324" customWidth="1"/>
    <col min="15876" max="15878" width="2.125" style="324" customWidth="1"/>
    <col min="15879" max="15880" width="2.5" style="324" customWidth="1"/>
    <col min="15881" max="15882" width="1.125" style="324" customWidth="1"/>
    <col min="15883" max="15888" width="2.125" style="324" customWidth="1"/>
    <col min="15889" max="15890" width="1.125" style="324" customWidth="1"/>
    <col min="15891" max="15894" width="2.25" style="324" customWidth="1"/>
    <col min="15895" max="15896" width="1.125" style="324" customWidth="1"/>
    <col min="15897" max="15898" width="2.625" style="324" customWidth="1"/>
    <col min="15899" max="15900" width="2.125" style="324" customWidth="1"/>
    <col min="15901" max="15902" width="1.125" style="324" customWidth="1"/>
    <col min="15903" max="15906" width="2.25" style="324" customWidth="1"/>
    <col min="15907" max="15908" width="1.125" style="324" customWidth="1"/>
    <col min="15909" max="15910" width="2.625" style="324" customWidth="1"/>
    <col min="15911" max="15912" width="2.125" style="324" customWidth="1"/>
    <col min="15913" max="15914" width="1.125" style="324" customWidth="1"/>
    <col min="15915" max="15920" width="2.125" style="324" customWidth="1"/>
    <col min="15921" max="15921" width="1.125" style="324" customWidth="1"/>
    <col min="15922" max="15923" width="2.125" style="324" customWidth="1"/>
    <col min="15924" max="15924" width="2.875" style="324" customWidth="1"/>
    <col min="15925" max="15962" width="2.125" style="324" customWidth="1"/>
    <col min="15963" max="16128" width="9" style="324"/>
    <col min="16129" max="16130" width="3.875" style="324" customWidth="1"/>
    <col min="16131" max="16131" width="1.125" style="324" customWidth="1"/>
    <col min="16132" max="16134" width="2.125" style="324" customWidth="1"/>
    <col min="16135" max="16136" width="2.5" style="324" customWidth="1"/>
    <col min="16137" max="16138" width="1.125" style="324" customWidth="1"/>
    <col min="16139" max="16144" width="2.125" style="324" customWidth="1"/>
    <col min="16145" max="16146" width="1.125" style="324" customWidth="1"/>
    <col min="16147" max="16150" width="2.25" style="324" customWidth="1"/>
    <col min="16151" max="16152" width="1.125" style="324" customWidth="1"/>
    <col min="16153" max="16154" width="2.625" style="324" customWidth="1"/>
    <col min="16155" max="16156" width="2.125" style="324" customWidth="1"/>
    <col min="16157" max="16158" width="1.125" style="324" customWidth="1"/>
    <col min="16159" max="16162" width="2.25" style="324" customWidth="1"/>
    <col min="16163" max="16164" width="1.125" style="324" customWidth="1"/>
    <col min="16165" max="16166" width="2.625" style="324" customWidth="1"/>
    <col min="16167" max="16168" width="2.125" style="324" customWidth="1"/>
    <col min="16169" max="16170" width="1.125" style="324" customWidth="1"/>
    <col min="16171" max="16176" width="2.125" style="324" customWidth="1"/>
    <col min="16177" max="16177" width="1.125" style="324" customWidth="1"/>
    <col min="16178" max="16179" width="2.125" style="324" customWidth="1"/>
    <col min="16180" max="16180" width="2.875" style="324" customWidth="1"/>
    <col min="16181" max="16218" width="2.125" style="324" customWidth="1"/>
    <col min="16219" max="16384" width="9" style="324"/>
  </cols>
  <sheetData>
    <row r="2" spans="1:60" ht="18" customHeight="1" x14ac:dyDescent="0.15">
      <c r="A2" s="790" t="s">
        <v>687</v>
      </c>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790"/>
      <c r="AR2" s="790"/>
      <c r="AS2" s="790"/>
      <c r="AT2" s="790"/>
      <c r="AU2" s="790"/>
      <c r="AV2" s="790"/>
      <c r="AW2" s="790"/>
      <c r="AX2" s="790"/>
      <c r="AY2" s="790"/>
      <c r="AZ2" s="790"/>
    </row>
    <row r="3" spans="1:60" ht="9.9499999999999993" customHeight="1" thickBot="1" x14ac:dyDescent="0.2">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row>
    <row r="4" spans="1:60" ht="9.9499999999999993" customHeight="1" thickTop="1" x14ac:dyDescent="0.15">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4"/>
      <c r="BC4" s="775" t="s">
        <v>89</v>
      </c>
      <c r="BD4" s="776"/>
      <c r="BE4" s="776"/>
      <c r="BF4" s="776"/>
      <c r="BG4" s="776"/>
      <c r="BH4" s="777"/>
    </row>
    <row r="5" spans="1:60" ht="13.5" customHeight="1" thickBot="1" x14ac:dyDescent="0.2">
      <c r="C5" s="434"/>
      <c r="D5" s="434"/>
      <c r="E5" s="427"/>
      <c r="F5" s="427"/>
      <c r="G5" s="427"/>
      <c r="H5" s="427"/>
      <c r="I5" s="427"/>
      <c r="J5" s="427"/>
      <c r="K5" s="313"/>
      <c r="L5" s="313"/>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4"/>
      <c r="BC5" s="778"/>
      <c r="BD5" s="779"/>
      <c r="BE5" s="779"/>
      <c r="BF5" s="779"/>
      <c r="BG5" s="779"/>
      <c r="BH5" s="780"/>
    </row>
    <row r="6" spans="1:60" ht="15" customHeight="1" thickTop="1" x14ac:dyDescent="0.15"/>
    <row r="7" spans="1:60" x14ac:dyDescent="0.15">
      <c r="A7" s="313">
        <v>1</v>
      </c>
      <c r="B7" s="313"/>
      <c r="C7" s="313" t="s">
        <v>481</v>
      </c>
      <c r="D7" s="313"/>
      <c r="E7" s="313"/>
      <c r="F7" s="313"/>
      <c r="G7" s="313"/>
      <c r="H7" s="313"/>
      <c r="I7" s="313"/>
      <c r="J7" s="313"/>
      <c r="K7" s="313"/>
      <c r="L7" s="313"/>
      <c r="M7" s="313"/>
      <c r="N7" s="313"/>
      <c r="AQ7" s="313"/>
      <c r="AR7" s="313"/>
      <c r="AS7" s="313"/>
      <c r="AT7" s="313"/>
      <c r="AU7" s="313"/>
      <c r="AV7" s="313"/>
      <c r="AW7" s="313"/>
      <c r="AX7" s="313"/>
      <c r="BE7" s="324" t="s">
        <v>580</v>
      </c>
    </row>
    <row r="8" spans="1:60" ht="4.5" customHeight="1" x14ac:dyDescent="0.15">
      <c r="E8" s="434"/>
      <c r="F8" s="313"/>
      <c r="G8" s="433"/>
      <c r="H8" s="433"/>
      <c r="I8" s="433"/>
      <c r="J8" s="433"/>
      <c r="K8" s="433"/>
      <c r="L8" s="433"/>
      <c r="M8" s="433"/>
      <c r="N8" s="433"/>
    </row>
    <row r="9" spans="1:60" ht="12" customHeight="1" x14ac:dyDescent="0.15">
      <c r="A9" s="673" t="s">
        <v>472</v>
      </c>
      <c r="B9" s="674"/>
      <c r="C9" s="674"/>
      <c r="D9" s="675"/>
      <c r="E9" s="702" t="s">
        <v>482</v>
      </c>
      <c r="F9" s="702"/>
      <c r="G9" s="702"/>
      <c r="H9" s="702"/>
      <c r="I9" s="702"/>
      <c r="J9" s="702"/>
      <c r="K9" s="673" t="s">
        <v>483</v>
      </c>
      <c r="L9" s="674"/>
      <c r="M9" s="674"/>
      <c r="N9" s="674"/>
      <c r="O9" s="674"/>
      <c r="P9" s="674"/>
      <c r="Q9" s="674"/>
      <c r="R9" s="674"/>
      <c r="S9" s="674"/>
      <c r="T9" s="674"/>
      <c r="U9" s="702" t="s">
        <v>688</v>
      </c>
      <c r="V9" s="791"/>
      <c r="W9" s="791"/>
      <c r="X9" s="791"/>
      <c r="Y9" s="791"/>
      <c r="Z9" s="791"/>
      <c r="AA9" s="791"/>
      <c r="AB9" s="791"/>
      <c r="AC9" s="791"/>
      <c r="AD9" s="791"/>
      <c r="AE9" s="791"/>
      <c r="AF9" s="702" t="s">
        <v>689</v>
      </c>
      <c r="AG9" s="702"/>
      <c r="AH9" s="702"/>
      <c r="AI9" s="702"/>
      <c r="AJ9" s="702"/>
      <c r="AK9" s="702"/>
      <c r="AL9" s="702"/>
      <c r="AM9" s="702"/>
      <c r="AN9" s="702"/>
      <c r="AO9" s="702"/>
      <c r="AP9" s="702"/>
      <c r="AQ9" s="673" t="s">
        <v>137</v>
      </c>
      <c r="AR9" s="674"/>
      <c r="AS9" s="674"/>
      <c r="AT9" s="674"/>
      <c r="AU9" s="674"/>
      <c r="AV9" s="674"/>
      <c r="AW9" s="674"/>
      <c r="AX9" s="674"/>
      <c r="AY9" s="675"/>
      <c r="BE9" s="324" t="s">
        <v>581</v>
      </c>
    </row>
    <row r="10" spans="1:60" ht="12" customHeight="1" x14ac:dyDescent="0.15">
      <c r="A10" s="678"/>
      <c r="B10" s="679"/>
      <c r="C10" s="679"/>
      <c r="D10" s="680"/>
      <c r="E10" s="703"/>
      <c r="F10" s="703"/>
      <c r="G10" s="703"/>
      <c r="H10" s="703"/>
      <c r="I10" s="703"/>
      <c r="J10" s="703"/>
      <c r="K10" s="678"/>
      <c r="L10" s="679"/>
      <c r="M10" s="679"/>
      <c r="N10" s="679"/>
      <c r="O10" s="679"/>
      <c r="P10" s="679"/>
      <c r="Q10" s="679"/>
      <c r="R10" s="679"/>
      <c r="S10" s="679"/>
      <c r="T10" s="679"/>
      <c r="U10" s="792"/>
      <c r="V10" s="792"/>
      <c r="W10" s="792"/>
      <c r="X10" s="792"/>
      <c r="Y10" s="792"/>
      <c r="Z10" s="792"/>
      <c r="AA10" s="792"/>
      <c r="AB10" s="792"/>
      <c r="AC10" s="792"/>
      <c r="AD10" s="792"/>
      <c r="AE10" s="792"/>
      <c r="AF10" s="704"/>
      <c r="AG10" s="704"/>
      <c r="AH10" s="704"/>
      <c r="AI10" s="704"/>
      <c r="AJ10" s="704"/>
      <c r="AK10" s="704"/>
      <c r="AL10" s="704"/>
      <c r="AM10" s="704"/>
      <c r="AN10" s="704"/>
      <c r="AO10" s="704"/>
      <c r="AP10" s="704"/>
      <c r="AQ10" s="678"/>
      <c r="AR10" s="679"/>
      <c r="AS10" s="679"/>
      <c r="AT10" s="679"/>
      <c r="AU10" s="679"/>
      <c r="AV10" s="679"/>
      <c r="AW10" s="679"/>
      <c r="AX10" s="679"/>
      <c r="AY10" s="680"/>
    </row>
    <row r="11" spans="1:60" ht="12" customHeight="1" x14ac:dyDescent="0.15">
      <c r="A11" s="781" t="s">
        <v>103</v>
      </c>
      <c r="B11" s="782"/>
      <c r="C11" s="782"/>
      <c r="D11" s="783"/>
      <c r="E11" s="798"/>
      <c r="F11" s="799"/>
      <c r="G11" s="799"/>
      <c r="H11" s="799"/>
      <c r="I11" s="799"/>
      <c r="J11" s="800"/>
      <c r="K11" s="801" t="s">
        <v>138</v>
      </c>
      <c r="L11" s="802"/>
      <c r="M11" s="802"/>
      <c r="N11" s="802"/>
      <c r="O11" s="802"/>
      <c r="P11" s="802"/>
      <c r="Q11" s="802"/>
      <c r="R11" s="802"/>
      <c r="S11" s="802"/>
      <c r="T11" s="803"/>
      <c r="U11" s="801" t="s">
        <v>138</v>
      </c>
      <c r="V11" s="802"/>
      <c r="W11" s="802"/>
      <c r="X11" s="802"/>
      <c r="Y11" s="802"/>
      <c r="Z11" s="802"/>
      <c r="AA11" s="802"/>
      <c r="AB11" s="802"/>
      <c r="AC11" s="802"/>
      <c r="AD11" s="802"/>
      <c r="AE11" s="803"/>
      <c r="AF11" s="801" t="s">
        <v>138</v>
      </c>
      <c r="AG11" s="802"/>
      <c r="AH11" s="802"/>
      <c r="AI11" s="802"/>
      <c r="AJ11" s="802"/>
      <c r="AK11" s="802"/>
      <c r="AL11" s="802"/>
      <c r="AM11" s="802"/>
      <c r="AN11" s="802"/>
      <c r="AO11" s="802"/>
      <c r="AP11" s="803"/>
      <c r="AQ11" s="801"/>
      <c r="AR11" s="802"/>
      <c r="AS11" s="802"/>
      <c r="AT11" s="802"/>
      <c r="AU11" s="802"/>
      <c r="AV11" s="802"/>
      <c r="AW11" s="802"/>
      <c r="AX11" s="802"/>
      <c r="AY11" s="803"/>
      <c r="BE11" s="324" t="s">
        <v>692</v>
      </c>
    </row>
    <row r="12" spans="1:60" ht="12" customHeight="1" x14ac:dyDescent="0.15">
      <c r="A12" s="784"/>
      <c r="B12" s="797"/>
      <c r="C12" s="797"/>
      <c r="D12" s="786"/>
      <c r="E12" s="784" t="s">
        <v>104</v>
      </c>
      <c r="F12" s="785"/>
      <c r="G12" s="785"/>
      <c r="H12" s="785"/>
      <c r="I12" s="785"/>
      <c r="J12" s="786"/>
      <c r="K12" s="804" t="s">
        <v>105</v>
      </c>
      <c r="L12" s="805"/>
      <c r="M12" s="805"/>
      <c r="N12" s="805"/>
      <c r="O12" s="805"/>
      <c r="P12" s="805"/>
      <c r="Q12" s="805"/>
      <c r="R12" s="805"/>
      <c r="S12" s="805"/>
      <c r="T12" s="806"/>
      <c r="U12" s="793">
        <v>0</v>
      </c>
      <c r="V12" s="793"/>
      <c r="W12" s="793"/>
      <c r="X12" s="793"/>
      <c r="Y12" s="793"/>
      <c r="Z12" s="793"/>
      <c r="AA12" s="793"/>
      <c r="AB12" s="793"/>
      <c r="AC12" s="793"/>
      <c r="AD12" s="793"/>
      <c r="AE12" s="793"/>
      <c r="AF12" s="795" t="e">
        <f>K12-U12</f>
        <v>#VALUE!</v>
      </c>
      <c r="AG12" s="795"/>
      <c r="AH12" s="795"/>
      <c r="AI12" s="795"/>
      <c r="AJ12" s="795"/>
      <c r="AK12" s="795"/>
      <c r="AL12" s="795"/>
      <c r="AM12" s="795"/>
      <c r="AN12" s="795"/>
      <c r="AO12" s="795"/>
      <c r="AP12" s="795"/>
      <c r="AQ12" s="793"/>
      <c r="AR12" s="793"/>
      <c r="AS12" s="793"/>
      <c r="AT12" s="793"/>
      <c r="AU12" s="793"/>
      <c r="AV12" s="793"/>
      <c r="AW12" s="793"/>
      <c r="AX12" s="793"/>
      <c r="AY12" s="793"/>
    </row>
    <row r="13" spans="1:60" ht="12" customHeight="1" x14ac:dyDescent="0.15">
      <c r="A13" s="784"/>
      <c r="B13" s="797"/>
      <c r="C13" s="797"/>
      <c r="D13" s="786"/>
      <c r="E13" s="784"/>
      <c r="F13" s="785"/>
      <c r="G13" s="785"/>
      <c r="H13" s="785"/>
      <c r="I13" s="785"/>
      <c r="J13" s="786"/>
      <c r="K13" s="804"/>
      <c r="L13" s="805"/>
      <c r="M13" s="805"/>
      <c r="N13" s="805"/>
      <c r="O13" s="805"/>
      <c r="P13" s="805"/>
      <c r="Q13" s="805"/>
      <c r="R13" s="805"/>
      <c r="S13" s="805"/>
      <c r="T13" s="806"/>
      <c r="U13" s="793"/>
      <c r="V13" s="793"/>
      <c r="W13" s="793"/>
      <c r="X13" s="793"/>
      <c r="Y13" s="793"/>
      <c r="Z13" s="793"/>
      <c r="AA13" s="793"/>
      <c r="AB13" s="793"/>
      <c r="AC13" s="793"/>
      <c r="AD13" s="793"/>
      <c r="AE13" s="793"/>
      <c r="AF13" s="795"/>
      <c r="AG13" s="795"/>
      <c r="AH13" s="795"/>
      <c r="AI13" s="795"/>
      <c r="AJ13" s="795"/>
      <c r="AK13" s="795"/>
      <c r="AL13" s="795"/>
      <c r="AM13" s="795"/>
      <c r="AN13" s="795"/>
      <c r="AO13" s="795"/>
      <c r="AP13" s="795"/>
      <c r="AQ13" s="793"/>
      <c r="AR13" s="793"/>
      <c r="AS13" s="793"/>
      <c r="AT13" s="793"/>
      <c r="AU13" s="793"/>
      <c r="AV13" s="793"/>
      <c r="AW13" s="793"/>
      <c r="AX13" s="793"/>
      <c r="AY13" s="793"/>
    </row>
    <row r="14" spans="1:60" ht="12" customHeight="1" x14ac:dyDescent="0.15">
      <c r="A14" s="784"/>
      <c r="B14" s="797"/>
      <c r="C14" s="797"/>
      <c r="D14" s="786"/>
      <c r="E14" s="784"/>
      <c r="F14" s="785"/>
      <c r="G14" s="785"/>
      <c r="H14" s="785"/>
      <c r="I14" s="785"/>
      <c r="J14" s="786"/>
      <c r="K14" s="804"/>
      <c r="L14" s="805"/>
      <c r="M14" s="805"/>
      <c r="N14" s="805"/>
      <c r="O14" s="805"/>
      <c r="P14" s="805"/>
      <c r="Q14" s="805"/>
      <c r="R14" s="805"/>
      <c r="S14" s="805"/>
      <c r="T14" s="806"/>
      <c r="U14" s="793"/>
      <c r="V14" s="793"/>
      <c r="W14" s="793"/>
      <c r="X14" s="793"/>
      <c r="Y14" s="793"/>
      <c r="Z14" s="793"/>
      <c r="AA14" s="793"/>
      <c r="AB14" s="793"/>
      <c r="AC14" s="793"/>
      <c r="AD14" s="793"/>
      <c r="AE14" s="793"/>
      <c r="AF14" s="795"/>
      <c r="AG14" s="795"/>
      <c r="AH14" s="795"/>
      <c r="AI14" s="795"/>
      <c r="AJ14" s="795"/>
      <c r="AK14" s="795"/>
      <c r="AL14" s="795"/>
      <c r="AM14" s="795"/>
      <c r="AN14" s="795"/>
      <c r="AO14" s="795"/>
      <c r="AP14" s="795"/>
      <c r="AQ14" s="793"/>
      <c r="AR14" s="793"/>
      <c r="AS14" s="793"/>
      <c r="AT14" s="793"/>
      <c r="AU14" s="793"/>
      <c r="AV14" s="793"/>
      <c r="AW14" s="793"/>
      <c r="AX14" s="793"/>
      <c r="AY14" s="793"/>
    </row>
    <row r="15" spans="1:60" ht="12" customHeight="1" x14ac:dyDescent="0.15">
      <c r="A15" s="784"/>
      <c r="B15" s="797"/>
      <c r="C15" s="797"/>
      <c r="D15" s="786"/>
      <c r="E15" s="787"/>
      <c r="F15" s="788"/>
      <c r="G15" s="788"/>
      <c r="H15" s="788"/>
      <c r="I15" s="788"/>
      <c r="J15" s="789"/>
      <c r="K15" s="807"/>
      <c r="L15" s="808"/>
      <c r="M15" s="808"/>
      <c r="N15" s="808"/>
      <c r="O15" s="808"/>
      <c r="P15" s="808"/>
      <c r="Q15" s="808"/>
      <c r="R15" s="808"/>
      <c r="S15" s="808"/>
      <c r="T15" s="809"/>
      <c r="U15" s="794"/>
      <c r="V15" s="794"/>
      <c r="W15" s="794"/>
      <c r="X15" s="794"/>
      <c r="Y15" s="794"/>
      <c r="Z15" s="794"/>
      <c r="AA15" s="794"/>
      <c r="AB15" s="794"/>
      <c r="AC15" s="794"/>
      <c r="AD15" s="794"/>
      <c r="AE15" s="794"/>
      <c r="AF15" s="796"/>
      <c r="AG15" s="796"/>
      <c r="AH15" s="796"/>
      <c r="AI15" s="796"/>
      <c r="AJ15" s="796"/>
      <c r="AK15" s="796"/>
      <c r="AL15" s="796"/>
      <c r="AM15" s="796"/>
      <c r="AN15" s="796"/>
      <c r="AO15" s="796"/>
      <c r="AP15" s="796"/>
      <c r="AQ15" s="794"/>
      <c r="AR15" s="794"/>
      <c r="AS15" s="794"/>
      <c r="AT15" s="794"/>
      <c r="AU15" s="794"/>
      <c r="AV15" s="794"/>
      <c r="AW15" s="794"/>
      <c r="AX15" s="794"/>
      <c r="AY15" s="794"/>
    </row>
    <row r="16" spans="1:60" ht="12" customHeight="1" x14ac:dyDescent="0.15">
      <c r="A16" s="784"/>
      <c r="B16" s="797"/>
      <c r="C16" s="797"/>
      <c r="D16" s="786"/>
      <c r="E16" s="696"/>
      <c r="F16" s="697"/>
      <c r="G16" s="697"/>
      <c r="H16" s="697"/>
      <c r="I16" s="697"/>
      <c r="J16" s="698"/>
      <c r="K16" s="793"/>
      <c r="L16" s="793"/>
      <c r="M16" s="793"/>
      <c r="N16" s="793"/>
      <c r="O16" s="793"/>
      <c r="P16" s="793"/>
      <c r="Q16" s="793"/>
      <c r="R16" s="793"/>
      <c r="S16" s="793"/>
      <c r="T16" s="793"/>
      <c r="U16" s="793">
        <f>K16</f>
        <v>0</v>
      </c>
      <c r="V16" s="793"/>
      <c r="W16" s="793"/>
      <c r="X16" s="793"/>
      <c r="Y16" s="793"/>
      <c r="Z16" s="793"/>
      <c r="AA16" s="793"/>
      <c r="AB16" s="793"/>
      <c r="AC16" s="793"/>
      <c r="AD16" s="793"/>
      <c r="AE16" s="793"/>
      <c r="AF16" s="795">
        <f>K16-U16</f>
        <v>0</v>
      </c>
      <c r="AG16" s="795"/>
      <c r="AH16" s="795"/>
      <c r="AI16" s="795"/>
      <c r="AJ16" s="795"/>
      <c r="AK16" s="795"/>
      <c r="AL16" s="795"/>
      <c r="AM16" s="795"/>
      <c r="AN16" s="795"/>
      <c r="AO16" s="795"/>
      <c r="AP16" s="795"/>
      <c r="AQ16" s="793"/>
      <c r="AR16" s="793"/>
      <c r="AS16" s="793"/>
      <c r="AT16" s="793"/>
      <c r="AU16" s="793"/>
      <c r="AV16" s="793"/>
      <c r="AW16" s="793"/>
      <c r="AX16" s="793"/>
      <c r="AY16" s="793"/>
    </row>
    <row r="17" spans="1:65" ht="12" customHeight="1" x14ac:dyDescent="0.15">
      <c r="A17" s="784"/>
      <c r="B17" s="797"/>
      <c r="C17" s="797"/>
      <c r="D17" s="786"/>
      <c r="E17" s="696"/>
      <c r="F17" s="697"/>
      <c r="G17" s="697"/>
      <c r="H17" s="697"/>
      <c r="I17" s="697"/>
      <c r="J17" s="698"/>
      <c r="K17" s="793"/>
      <c r="L17" s="793"/>
      <c r="M17" s="793"/>
      <c r="N17" s="793"/>
      <c r="O17" s="793"/>
      <c r="P17" s="793"/>
      <c r="Q17" s="793"/>
      <c r="R17" s="793"/>
      <c r="S17" s="793"/>
      <c r="T17" s="793"/>
      <c r="U17" s="793"/>
      <c r="V17" s="793"/>
      <c r="W17" s="793"/>
      <c r="X17" s="793"/>
      <c r="Y17" s="793"/>
      <c r="Z17" s="793"/>
      <c r="AA17" s="793"/>
      <c r="AB17" s="793"/>
      <c r="AC17" s="793"/>
      <c r="AD17" s="793"/>
      <c r="AE17" s="793"/>
      <c r="AF17" s="795"/>
      <c r="AG17" s="795"/>
      <c r="AH17" s="795"/>
      <c r="AI17" s="795"/>
      <c r="AJ17" s="795"/>
      <c r="AK17" s="795"/>
      <c r="AL17" s="795"/>
      <c r="AM17" s="795"/>
      <c r="AN17" s="795"/>
      <c r="AO17" s="795"/>
      <c r="AP17" s="795"/>
      <c r="AQ17" s="793"/>
      <c r="AR17" s="793"/>
      <c r="AS17" s="793"/>
      <c r="AT17" s="793"/>
      <c r="AU17" s="793"/>
      <c r="AV17" s="793"/>
      <c r="AW17" s="793"/>
      <c r="AX17" s="793"/>
      <c r="AY17" s="793"/>
    </row>
    <row r="18" spans="1:65" ht="12" customHeight="1" x14ac:dyDescent="0.15">
      <c r="A18" s="784"/>
      <c r="B18" s="797"/>
      <c r="C18" s="797"/>
      <c r="D18" s="786"/>
      <c r="E18" s="696"/>
      <c r="F18" s="697"/>
      <c r="G18" s="697"/>
      <c r="H18" s="697"/>
      <c r="I18" s="697"/>
      <c r="J18" s="698"/>
      <c r="K18" s="793"/>
      <c r="L18" s="793"/>
      <c r="M18" s="793"/>
      <c r="N18" s="793"/>
      <c r="O18" s="793"/>
      <c r="P18" s="793"/>
      <c r="Q18" s="793"/>
      <c r="R18" s="793"/>
      <c r="S18" s="793"/>
      <c r="T18" s="793"/>
      <c r="U18" s="793"/>
      <c r="V18" s="793"/>
      <c r="W18" s="793"/>
      <c r="X18" s="793"/>
      <c r="Y18" s="793"/>
      <c r="Z18" s="793"/>
      <c r="AA18" s="793"/>
      <c r="AB18" s="793"/>
      <c r="AC18" s="793"/>
      <c r="AD18" s="793"/>
      <c r="AE18" s="793"/>
      <c r="AF18" s="795"/>
      <c r="AG18" s="795"/>
      <c r="AH18" s="795"/>
      <c r="AI18" s="795"/>
      <c r="AJ18" s="795"/>
      <c r="AK18" s="795"/>
      <c r="AL18" s="795"/>
      <c r="AM18" s="795"/>
      <c r="AN18" s="795"/>
      <c r="AO18" s="795"/>
      <c r="AP18" s="795"/>
      <c r="AQ18" s="793"/>
      <c r="AR18" s="793"/>
      <c r="AS18" s="793"/>
      <c r="AT18" s="793"/>
      <c r="AU18" s="793"/>
      <c r="AV18" s="793"/>
      <c r="AW18" s="793"/>
      <c r="AX18" s="793"/>
      <c r="AY18" s="793"/>
    </row>
    <row r="19" spans="1:65" ht="12" customHeight="1" x14ac:dyDescent="0.15">
      <c r="A19" s="784"/>
      <c r="B19" s="797"/>
      <c r="C19" s="797"/>
      <c r="D19" s="786"/>
      <c r="E19" s="699"/>
      <c r="F19" s="700"/>
      <c r="G19" s="700"/>
      <c r="H19" s="700"/>
      <c r="I19" s="700"/>
      <c r="J19" s="701"/>
      <c r="K19" s="794"/>
      <c r="L19" s="794"/>
      <c r="M19" s="794"/>
      <c r="N19" s="794"/>
      <c r="O19" s="794"/>
      <c r="P19" s="794"/>
      <c r="Q19" s="794"/>
      <c r="R19" s="794"/>
      <c r="S19" s="794"/>
      <c r="T19" s="794"/>
      <c r="U19" s="794"/>
      <c r="V19" s="794"/>
      <c r="W19" s="794"/>
      <c r="X19" s="794"/>
      <c r="Y19" s="794"/>
      <c r="Z19" s="794"/>
      <c r="AA19" s="794"/>
      <c r="AB19" s="794"/>
      <c r="AC19" s="794"/>
      <c r="AD19" s="794"/>
      <c r="AE19" s="794"/>
      <c r="AF19" s="796"/>
      <c r="AG19" s="796"/>
      <c r="AH19" s="796"/>
      <c r="AI19" s="796"/>
      <c r="AJ19" s="796"/>
      <c r="AK19" s="796"/>
      <c r="AL19" s="796"/>
      <c r="AM19" s="796"/>
      <c r="AN19" s="796"/>
      <c r="AO19" s="796"/>
      <c r="AP19" s="796"/>
      <c r="AQ19" s="794"/>
      <c r="AR19" s="794"/>
      <c r="AS19" s="794"/>
      <c r="AT19" s="794"/>
      <c r="AU19" s="794"/>
      <c r="AV19" s="794"/>
      <c r="AW19" s="794"/>
      <c r="AX19" s="794"/>
      <c r="AY19" s="794"/>
    </row>
    <row r="20" spans="1:65" ht="12" customHeight="1" x14ac:dyDescent="0.15">
      <c r="A20" s="784"/>
      <c r="B20" s="797"/>
      <c r="C20" s="797"/>
      <c r="D20" s="786"/>
      <c r="E20" s="696" t="s">
        <v>66</v>
      </c>
      <c r="F20" s="697"/>
      <c r="G20" s="697"/>
      <c r="H20" s="697"/>
      <c r="I20" s="697"/>
      <c r="J20" s="698"/>
      <c r="K20" s="793">
        <f>SUM(K12:T19)</f>
        <v>0</v>
      </c>
      <c r="L20" s="793"/>
      <c r="M20" s="793"/>
      <c r="N20" s="793"/>
      <c r="O20" s="793"/>
      <c r="P20" s="793"/>
      <c r="Q20" s="793"/>
      <c r="R20" s="793"/>
      <c r="S20" s="793"/>
      <c r="T20" s="793"/>
      <c r="U20" s="793">
        <f>+U12+U16</f>
        <v>0</v>
      </c>
      <c r="V20" s="793"/>
      <c r="W20" s="793"/>
      <c r="X20" s="793"/>
      <c r="Y20" s="793"/>
      <c r="Z20" s="793"/>
      <c r="AA20" s="793"/>
      <c r="AB20" s="793"/>
      <c r="AC20" s="793"/>
      <c r="AD20" s="793"/>
      <c r="AE20" s="793"/>
      <c r="AF20" s="795" t="e">
        <f>SUM(AF12:AP19)</f>
        <v>#VALUE!</v>
      </c>
      <c r="AG20" s="795"/>
      <c r="AH20" s="795"/>
      <c r="AI20" s="795"/>
      <c r="AJ20" s="795"/>
      <c r="AK20" s="795"/>
      <c r="AL20" s="795"/>
      <c r="AM20" s="795"/>
      <c r="AN20" s="795"/>
      <c r="AO20" s="795"/>
      <c r="AP20" s="795"/>
      <c r="AQ20" s="793"/>
      <c r="AR20" s="793"/>
      <c r="AS20" s="793"/>
      <c r="AT20" s="793"/>
      <c r="AU20" s="793"/>
      <c r="AV20" s="793"/>
      <c r="AW20" s="793"/>
      <c r="AX20" s="793"/>
      <c r="AY20" s="793"/>
      <c r="BF20" s="1011" t="s">
        <v>798</v>
      </c>
      <c r="BG20" s="1011"/>
      <c r="BH20" s="1011"/>
      <c r="BI20" s="1011"/>
      <c r="BJ20" s="1011"/>
      <c r="BK20" s="1011"/>
      <c r="BL20" s="1011"/>
      <c r="BM20" s="1011"/>
    </row>
    <row r="21" spans="1:65" ht="12" customHeight="1" x14ac:dyDescent="0.15">
      <c r="A21" s="784"/>
      <c r="B21" s="797"/>
      <c r="C21" s="797"/>
      <c r="D21" s="786"/>
      <c r="E21" s="696"/>
      <c r="F21" s="697"/>
      <c r="G21" s="697"/>
      <c r="H21" s="697"/>
      <c r="I21" s="697"/>
      <c r="J21" s="698"/>
      <c r="K21" s="793"/>
      <c r="L21" s="793"/>
      <c r="M21" s="793"/>
      <c r="N21" s="793"/>
      <c r="O21" s="793"/>
      <c r="P21" s="793"/>
      <c r="Q21" s="793"/>
      <c r="R21" s="793"/>
      <c r="S21" s="793"/>
      <c r="T21" s="793"/>
      <c r="U21" s="793"/>
      <c r="V21" s="793"/>
      <c r="W21" s="793"/>
      <c r="X21" s="793"/>
      <c r="Y21" s="793"/>
      <c r="Z21" s="793"/>
      <c r="AA21" s="793"/>
      <c r="AB21" s="793"/>
      <c r="AC21" s="793"/>
      <c r="AD21" s="793"/>
      <c r="AE21" s="793"/>
      <c r="AF21" s="795"/>
      <c r="AG21" s="795"/>
      <c r="AH21" s="795"/>
      <c r="AI21" s="795"/>
      <c r="AJ21" s="795"/>
      <c r="AK21" s="795"/>
      <c r="AL21" s="795"/>
      <c r="AM21" s="795"/>
      <c r="AN21" s="795"/>
      <c r="AO21" s="795"/>
      <c r="AP21" s="795"/>
      <c r="AQ21" s="793"/>
      <c r="AR21" s="793"/>
      <c r="AS21" s="793"/>
      <c r="AT21" s="793"/>
      <c r="AU21" s="793"/>
      <c r="AV21" s="793"/>
      <c r="AW21" s="793"/>
      <c r="AX21" s="793"/>
      <c r="AY21" s="793"/>
    </row>
    <row r="22" spans="1:65" ht="12" customHeight="1" x14ac:dyDescent="0.15">
      <c r="A22" s="784"/>
      <c r="B22" s="797"/>
      <c r="C22" s="797"/>
      <c r="D22" s="786"/>
      <c r="E22" s="696"/>
      <c r="F22" s="697"/>
      <c r="G22" s="697"/>
      <c r="H22" s="697"/>
      <c r="I22" s="697"/>
      <c r="J22" s="698"/>
      <c r="K22" s="793"/>
      <c r="L22" s="793"/>
      <c r="M22" s="793"/>
      <c r="N22" s="793"/>
      <c r="O22" s="793"/>
      <c r="P22" s="793"/>
      <c r="Q22" s="793"/>
      <c r="R22" s="793"/>
      <c r="S22" s="793"/>
      <c r="T22" s="793"/>
      <c r="U22" s="793"/>
      <c r="V22" s="793"/>
      <c r="W22" s="793"/>
      <c r="X22" s="793"/>
      <c r="Y22" s="793"/>
      <c r="Z22" s="793"/>
      <c r="AA22" s="793"/>
      <c r="AB22" s="793"/>
      <c r="AC22" s="793"/>
      <c r="AD22" s="793"/>
      <c r="AE22" s="793"/>
      <c r="AF22" s="795"/>
      <c r="AG22" s="795"/>
      <c r="AH22" s="795"/>
      <c r="AI22" s="795"/>
      <c r="AJ22" s="795"/>
      <c r="AK22" s="795"/>
      <c r="AL22" s="795"/>
      <c r="AM22" s="795"/>
      <c r="AN22" s="795"/>
      <c r="AO22" s="795"/>
      <c r="AP22" s="795"/>
      <c r="AQ22" s="793"/>
      <c r="AR22" s="793"/>
      <c r="AS22" s="793"/>
      <c r="AT22" s="793"/>
      <c r="AU22" s="793"/>
      <c r="AV22" s="793"/>
      <c r="AW22" s="793"/>
      <c r="AX22" s="793"/>
      <c r="AY22" s="793"/>
    </row>
    <row r="23" spans="1:65" ht="12" customHeight="1" x14ac:dyDescent="0.15">
      <c r="A23" s="787"/>
      <c r="B23" s="788"/>
      <c r="C23" s="788"/>
      <c r="D23" s="789"/>
      <c r="E23" s="699"/>
      <c r="F23" s="700"/>
      <c r="G23" s="700"/>
      <c r="H23" s="700"/>
      <c r="I23" s="700"/>
      <c r="J23" s="701"/>
      <c r="K23" s="794"/>
      <c r="L23" s="794"/>
      <c r="M23" s="794"/>
      <c r="N23" s="794"/>
      <c r="O23" s="794"/>
      <c r="P23" s="794"/>
      <c r="Q23" s="794"/>
      <c r="R23" s="794"/>
      <c r="S23" s="794"/>
      <c r="T23" s="794"/>
      <c r="U23" s="794"/>
      <c r="V23" s="794"/>
      <c r="W23" s="794"/>
      <c r="X23" s="794"/>
      <c r="Y23" s="794"/>
      <c r="Z23" s="794"/>
      <c r="AA23" s="794"/>
      <c r="AB23" s="794"/>
      <c r="AC23" s="794"/>
      <c r="AD23" s="794"/>
      <c r="AE23" s="794"/>
      <c r="AF23" s="796"/>
      <c r="AG23" s="796"/>
      <c r="AH23" s="796"/>
      <c r="AI23" s="796"/>
      <c r="AJ23" s="796"/>
      <c r="AK23" s="796"/>
      <c r="AL23" s="796"/>
      <c r="AM23" s="796"/>
      <c r="AN23" s="796"/>
      <c r="AO23" s="796"/>
      <c r="AP23" s="796"/>
      <c r="AQ23" s="794"/>
      <c r="AR23" s="794"/>
      <c r="AS23" s="794"/>
      <c r="AT23" s="794"/>
      <c r="AU23" s="794"/>
      <c r="AV23" s="794"/>
      <c r="AW23" s="794"/>
      <c r="AX23" s="794"/>
      <c r="AY23" s="794"/>
    </row>
    <row r="26" spans="1:65" x14ac:dyDescent="0.15">
      <c r="A26" s="313">
        <v>2</v>
      </c>
      <c r="B26" s="313"/>
      <c r="C26" s="313" t="s">
        <v>486</v>
      </c>
      <c r="D26" s="313"/>
      <c r="E26" s="313"/>
      <c r="F26" s="313"/>
      <c r="G26" s="313"/>
      <c r="H26" s="313"/>
      <c r="I26" s="313"/>
      <c r="J26" s="313"/>
      <c r="K26" s="313"/>
      <c r="L26" s="313"/>
      <c r="M26" s="313"/>
      <c r="N26" s="313"/>
      <c r="AQ26" s="313"/>
      <c r="AR26" s="313"/>
      <c r="AS26" s="313"/>
      <c r="AT26" s="313"/>
      <c r="AU26" s="313"/>
      <c r="AV26" s="313"/>
      <c r="AW26" s="313"/>
      <c r="AX26" s="313"/>
    </row>
    <row r="27" spans="1:65" ht="4.5" customHeight="1" x14ac:dyDescent="0.15">
      <c r="E27" s="434"/>
      <c r="F27" s="313"/>
      <c r="G27" s="433"/>
      <c r="H27" s="433"/>
      <c r="I27" s="433"/>
      <c r="J27" s="433"/>
      <c r="K27" s="433"/>
      <c r="L27" s="433"/>
      <c r="M27" s="433"/>
      <c r="N27" s="433"/>
    </row>
    <row r="28" spans="1:65" ht="12" customHeight="1" x14ac:dyDescent="0.15">
      <c r="A28" s="673" t="s">
        <v>472</v>
      </c>
      <c r="B28" s="674"/>
      <c r="C28" s="674"/>
      <c r="D28" s="675"/>
      <c r="E28" s="702" t="s">
        <v>482</v>
      </c>
      <c r="F28" s="702"/>
      <c r="G28" s="702"/>
      <c r="H28" s="702"/>
      <c r="I28" s="702"/>
      <c r="J28" s="702"/>
      <c r="K28" s="673" t="s">
        <v>483</v>
      </c>
      <c r="L28" s="674"/>
      <c r="M28" s="674"/>
      <c r="N28" s="674"/>
      <c r="O28" s="674"/>
      <c r="P28" s="674"/>
      <c r="Q28" s="674"/>
      <c r="R28" s="674"/>
      <c r="S28" s="674"/>
      <c r="T28" s="674"/>
      <c r="U28" s="702" t="s">
        <v>690</v>
      </c>
      <c r="V28" s="791"/>
      <c r="W28" s="791"/>
      <c r="X28" s="791"/>
      <c r="Y28" s="791"/>
      <c r="Z28" s="791"/>
      <c r="AA28" s="791"/>
      <c r="AB28" s="791"/>
      <c r="AC28" s="791"/>
      <c r="AD28" s="791"/>
      <c r="AE28" s="791"/>
      <c r="AF28" s="702" t="s">
        <v>691</v>
      </c>
      <c r="AG28" s="702"/>
      <c r="AH28" s="702"/>
      <c r="AI28" s="702"/>
      <c r="AJ28" s="702"/>
      <c r="AK28" s="702"/>
      <c r="AL28" s="702"/>
      <c r="AM28" s="702"/>
      <c r="AN28" s="702"/>
      <c r="AO28" s="702"/>
      <c r="AP28" s="702"/>
      <c r="AQ28" s="673" t="s">
        <v>137</v>
      </c>
      <c r="AR28" s="674"/>
      <c r="AS28" s="674"/>
      <c r="AT28" s="674"/>
      <c r="AU28" s="674"/>
      <c r="AV28" s="674"/>
      <c r="AW28" s="674"/>
      <c r="AX28" s="674"/>
      <c r="AY28" s="675"/>
    </row>
    <row r="29" spans="1:65" ht="12" customHeight="1" x14ac:dyDescent="0.15">
      <c r="A29" s="678"/>
      <c r="B29" s="679"/>
      <c r="C29" s="679"/>
      <c r="D29" s="680"/>
      <c r="E29" s="703"/>
      <c r="F29" s="703"/>
      <c r="G29" s="703"/>
      <c r="H29" s="703"/>
      <c r="I29" s="703"/>
      <c r="J29" s="703"/>
      <c r="K29" s="678"/>
      <c r="L29" s="679"/>
      <c r="M29" s="679"/>
      <c r="N29" s="679"/>
      <c r="O29" s="679"/>
      <c r="P29" s="679"/>
      <c r="Q29" s="679"/>
      <c r="R29" s="679"/>
      <c r="S29" s="679"/>
      <c r="T29" s="679"/>
      <c r="U29" s="792"/>
      <c r="V29" s="792"/>
      <c r="W29" s="792"/>
      <c r="X29" s="792"/>
      <c r="Y29" s="792"/>
      <c r="Z29" s="792"/>
      <c r="AA29" s="792"/>
      <c r="AB29" s="792"/>
      <c r="AC29" s="792"/>
      <c r="AD29" s="792"/>
      <c r="AE29" s="792"/>
      <c r="AF29" s="704"/>
      <c r="AG29" s="704"/>
      <c r="AH29" s="704"/>
      <c r="AI29" s="704"/>
      <c r="AJ29" s="704"/>
      <c r="AK29" s="704"/>
      <c r="AL29" s="704"/>
      <c r="AM29" s="704"/>
      <c r="AN29" s="704"/>
      <c r="AO29" s="704"/>
      <c r="AP29" s="704"/>
      <c r="AQ29" s="678"/>
      <c r="AR29" s="679"/>
      <c r="AS29" s="679"/>
      <c r="AT29" s="679"/>
      <c r="AU29" s="679"/>
      <c r="AV29" s="679"/>
      <c r="AW29" s="679"/>
      <c r="AX29" s="679"/>
      <c r="AY29" s="680"/>
    </row>
    <row r="30" spans="1:65" ht="12" customHeight="1" x14ac:dyDescent="0.15">
      <c r="A30" s="781" t="s">
        <v>103</v>
      </c>
      <c r="B30" s="782"/>
      <c r="C30" s="782"/>
      <c r="D30" s="783"/>
      <c r="E30" s="781"/>
      <c r="F30" s="782"/>
      <c r="G30" s="782"/>
      <c r="H30" s="782"/>
      <c r="I30" s="782"/>
      <c r="J30" s="783"/>
      <c r="K30" s="801" t="s">
        <v>138</v>
      </c>
      <c r="L30" s="802"/>
      <c r="M30" s="802"/>
      <c r="N30" s="802"/>
      <c r="O30" s="802"/>
      <c r="P30" s="802"/>
      <c r="Q30" s="802"/>
      <c r="R30" s="802"/>
      <c r="S30" s="802"/>
      <c r="T30" s="803"/>
      <c r="U30" s="801" t="s">
        <v>138</v>
      </c>
      <c r="V30" s="802"/>
      <c r="W30" s="802"/>
      <c r="X30" s="802"/>
      <c r="Y30" s="802"/>
      <c r="Z30" s="802"/>
      <c r="AA30" s="802"/>
      <c r="AB30" s="802"/>
      <c r="AC30" s="802"/>
      <c r="AD30" s="802"/>
      <c r="AE30" s="803"/>
      <c r="AF30" s="801" t="s">
        <v>138</v>
      </c>
      <c r="AG30" s="802"/>
      <c r="AH30" s="802"/>
      <c r="AI30" s="802"/>
      <c r="AJ30" s="802"/>
      <c r="AK30" s="802"/>
      <c r="AL30" s="802"/>
      <c r="AM30" s="802"/>
      <c r="AN30" s="802"/>
      <c r="AO30" s="802"/>
      <c r="AP30" s="803"/>
      <c r="AQ30" s="801"/>
      <c r="AR30" s="802"/>
      <c r="AS30" s="802"/>
      <c r="AT30" s="802"/>
      <c r="AU30" s="802"/>
      <c r="AV30" s="802"/>
      <c r="AW30" s="802"/>
      <c r="AX30" s="802"/>
      <c r="AY30" s="803"/>
    </row>
    <row r="31" spans="1:65" ht="12" customHeight="1" x14ac:dyDescent="0.15">
      <c r="A31" s="784"/>
      <c r="B31" s="785"/>
      <c r="C31" s="785"/>
      <c r="D31" s="786"/>
      <c r="E31" s="784" t="s">
        <v>104</v>
      </c>
      <c r="F31" s="785"/>
      <c r="G31" s="785"/>
      <c r="H31" s="785"/>
      <c r="I31" s="785"/>
      <c r="J31" s="786"/>
      <c r="K31" s="804" t="s">
        <v>105</v>
      </c>
      <c r="L31" s="805"/>
      <c r="M31" s="805"/>
      <c r="N31" s="805"/>
      <c r="O31" s="805"/>
      <c r="P31" s="805"/>
      <c r="Q31" s="805"/>
      <c r="R31" s="805"/>
      <c r="S31" s="805"/>
      <c r="T31" s="806"/>
      <c r="U31" s="1038">
        <f>U20</f>
        <v>0</v>
      </c>
      <c r="V31" s="1039"/>
      <c r="W31" s="1039"/>
      <c r="X31" s="1039"/>
      <c r="Y31" s="1039"/>
      <c r="Z31" s="1039"/>
      <c r="AA31" s="1039"/>
      <c r="AB31" s="1039"/>
      <c r="AC31" s="1039"/>
      <c r="AD31" s="1039"/>
      <c r="AE31" s="1040"/>
      <c r="AF31" s="1044" t="e">
        <f>U31-K31</f>
        <v>#VALUE!</v>
      </c>
      <c r="AG31" s="1045"/>
      <c r="AH31" s="1045"/>
      <c r="AI31" s="1045"/>
      <c r="AJ31" s="1045"/>
      <c r="AK31" s="1045"/>
      <c r="AL31" s="1045"/>
      <c r="AM31" s="1045"/>
      <c r="AN31" s="1045"/>
      <c r="AO31" s="1045"/>
      <c r="AP31" s="1046"/>
      <c r="AQ31" s="1038"/>
      <c r="AR31" s="1039"/>
      <c r="AS31" s="1039"/>
      <c r="AT31" s="1039"/>
      <c r="AU31" s="1039"/>
      <c r="AV31" s="1039"/>
      <c r="AW31" s="1039"/>
      <c r="AX31" s="1039"/>
      <c r="AY31" s="1040"/>
    </row>
    <row r="32" spans="1:65" ht="12" customHeight="1" x14ac:dyDescent="0.15">
      <c r="A32" s="784"/>
      <c r="B32" s="785"/>
      <c r="C32" s="785"/>
      <c r="D32" s="786"/>
      <c r="E32" s="784"/>
      <c r="F32" s="785"/>
      <c r="G32" s="785"/>
      <c r="H32" s="785"/>
      <c r="I32" s="785"/>
      <c r="J32" s="786"/>
      <c r="K32" s="804"/>
      <c r="L32" s="805"/>
      <c r="M32" s="805"/>
      <c r="N32" s="805"/>
      <c r="O32" s="805"/>
      <c r="P32" s="805"/>
      <c r="Q32" s="805"/>
      <c r="R32" s="805"/>
      <c r="S32" s="805"/>
      <c r="T32" s="806"/>
      <c r="U32" s="1038"/>
      <c r="V32" s="1039"/>
      <c r="W32" s="1039"/>
      <c r="X32" s="1039"/>
      <c r="Y32" s="1039"/>
      <c r="Z32" s="1039"/>
      <c r="AA32" s="1039"/>
      <c r="AB32" s="1039"/>
      <c r="AC32" s="1039"/>
      <c r="AD32" s="1039"/>
      <c r="AE32" s="1040"/>
      <c r="AF32" s="1044"/>
      <c r="AG32" s="1045"/>
      <c r="AH32" s="1045"/>
      <c r="AI32" s="1045"/>
      <c r="AJ32" s="1045"/>
      <c r="AK32" s="1045"/>
      <c r="AL32" s="1045"/>
      <c r="AM32" s="1045"/>
      <c r="AN32" s="1045"/>
      <c r="AO32" s="1045"/>
      <c r="AP32" s="1046"/>
      <c r="AQ32" s="1038"/>
      <c r="AR32" s="1039"/>
      <c r="AS32" s="1039"/>
      <c r="AT32" s="1039"/>
      <c r="AU32" s="1039"/>
      <c r="AV32" s="1039"/>
      <c r="AW32" s="1039"/>
      <c r="AX32" s="1039"/>
      <c r="AY32" s="1040"/>
    </row>
    <row r="33" spans="1:52" ht="12" customHeight="1" x14ac:dyDescent="0.15">
      <c r="A33" s="784"/>
      <c r="B33" s="785"/>
      <c r="C33" s="785"/>
      <c r="D33" s="786"/>
      <c r="E33" s="787"/>
      <c r="F33" s="788"/>
      <c r="G33" s="788"/>
      <c r="H33" s="788"/>
      <c r="I33" s="788"/>
      <c r="J33" s="789"/>
      <c r="K33" s="807"/>
      <c r="L33" s="808"/>
      <c r="M33" s="808"/>
      <c r="N33" s="808"/>
      <c r="O33" s="808"/>
      <c r="P33" s="808"/>
      <c r="Q33" s="808"/>
      <c r="R33" s="808"/>
      <c r="S33" s="808"/>
      <c r="T33" s="809"/>
      <c r="U33" s="1041"/>
      <c r="V33" s="1042"/>
      <c r="W33" s="1042"/>
      <c r="X33" s="1042"/>
      <c r="Y33" s="1042"/>
      <c r="Z33" s="1042"/>
      <c r="AA33" s="1042"/>
      <c r="AB33" s="1042"/>
      <c r="AC33" s="1042"/>
      <c r="AD33" s="1042"/>
      <c r="AE33" s="1043"/>
      <c r="AF33" s="1047"/>
      <c r="AG33" s="1048"/>
      <c r="AH33" s="1048"/>
      <c r="AI33" s="1048"/>
      <c r="AJ33" s="1048"/>
      <c r="AK33" s="1048"/>
      <c r="AL33" s="1048"/>
      <c r="AM33" s="1048"/>
      <c r="AN33" s="1048"/>
      <c r="AO33" s="1048"/>
      <c r="AP33" s="1049"/>
      <c r="AQ33" s="1041"/>
      <c r="AR33" s="1042"/>
      <c r="AS33" s="1042"/>
      <c r="AT33" s="1042"/>
      <c r="AU33" s="1042"/>
      <c r="AV33" s="1042"/>
      <c r="AW33" s="1042"/>
      <c r="AX33" s="1042"/>
      <c r="AY33" s="1043"/>
    </row>
    <row r="34" spans="1:52" ht="12" customHeight="1" x14ac:dyDescent="0.15">
      <c r="A34" s="784"/>
      <c r="B34" s="785"/>
      <c r="C34" s="785"/>
      <c r="D34" s="786"/>
      <c r="E34" s="1050"/>
      <c r="F34" s="1051"/>
      <c r="G34" s="1051"/>
      <c r="H34" s="1051"/>
      <c r="I34" s="1051"/>
      <c r="J34" s="1052"/>
      <c r="K34" s="1076"/>
      <c r="L34" s="1077"/>
      <c r="M34" s="1077"/>
      <c r="N34" s="1077"/>
      <c r="O34" s="1077"/>
      <c r="P34" s="1077"/>
      <c r="Q34" s="1077"/>
      <c r="R34" s="1077"/>
      <c r="S34" s="1077"/>
      <c r="T34" s="1078"/>
      <c r="U34" s="1035"/>
      <c r="V34" s="1036"/>
      <c r="W34" s="1036"/>
      <c r="X34" s="1036"/>
      <c r="Y34" s="1036"/>
      <c r="Z34" s="1036"/>
      <c r="AA34" s="1036"/>
      <c r="AB34" s="1036"/>
      <c r="AC34" s="1036"/>
      <c r="AD34" s="1036"/>
      <c r="AE34" s="1037"/>
      <c r="AF34" s="1085"/>
      <c r="AG34" s="1086"/>
      <c r="AH34" s="1086"/>
      <c r="AI34" s="1086"/>
      <c r="AJ34" s="1086"/>
      <c r="AK34" s="1086"/>
      <c r="AL34" s="1086"/>
      <c r="AM34" s="1086"/>
      <c r="AN34" s="1086"/>
      <c r="AO34" s="1086"/>
      <c r="AP34" s="1087"/>
      <c r="AQ34" s="1035"/>
      <c r="AR34" s="1036"/>
      <c r="AS34" s="1036"/>
      <c r="AT34" s="1036"/>
      <c r="AU34" s="1036"/>
      <c r="AV34" s="1036"/>
      <c r="AW34" s="1036"/>
      <c r="AX34" s="1036"/>
      <c r="AY34" s="1037"/>
    </row>
    <row r="35" spans="1:52" ht="12" customHeight="1" x14ac:dyDescent="0.15">
      <c r="A35" s="784"/>
      <c r="B35" s="785"/>
      <c r="C35" s="785"/>
      <c r="D35" s="786"/>
      <c r="E35" s="1053"/>
      <c r="F35" s="760"/>
      <c r="G35" s="760"/>
      <c r="H35" s="760"/>
      <c r="I35" s="760"/>
      <c r="J35" s="1054"/>
      <c r="K35" s="1079"/>
      <c r="L35" s="1080"/>
      <c r="M35" s="1080"/>
      <c r="N35" s="1080"/>
      <c r="O35" s="1080"/>
      <c r="P35" s="1080"/>
      <c r="Q35" s="1080"/>
      <c r="R35" s="1080"/>
      <c r="S35" s="1080"/>
      <c r="T35" s="1081"/>
      <c r="U35" s="1038"/>
      <c r="V35" s="1039"/>
      <c r="W35" s="1039"/>
      <c r="X35" s="1039"/>
      <c r="Y35" s="1039"/>
      <c r="Z35" s="1039"/>
      <c r="AA35" s="1039"/>
      <c r="AB35" s="1039"/>
      <c r="AC35" s="1039"/>
      <c r="AD35" s="1039"/>
      <c r="AE35" s="1040"/>
      <c r="AF35" s="1088"/>
      <c r="AG35" s="1089"/>
      <c r="AH35" s="1089"/>
      <c r="AI35" s="1089"/>
      <c r="AJ35" s="1089"/>
      <c r="AK35" s="1089"/>
      <c r="AL35" s="1089"/>
      <c r="AM35" s="1089"/>
      <c r="AN35" s="1089"/>
      <c r="AO35" s="1089"/>
      <c r="AP35" s="1090"/>
      <c r="AQ35" s="1038"/>
      <c r="AR35" s="1039"/>
      <c r="AS35" s="1039"/>
      <c r="AT35" s="1039"/>
      <c r="AU35" s="1039"/>
      <c r="AV35" s="1039"/>
      <c r="AW35" s="1039"/>
      <c r="AX35" s="1039"/>
      <c r="AY35" s="1040"/>
    </row>
    <row r="36" spans="1:52" x14ac:dyDescent="0.15">
      <c r="A36" s="784"/>
      <c r="B36" s="785"/>
      <c r="C36" s="785"/>
      <c r="D36" s="786"/>
      <c r="E36" s="1053"/>
      <c r="F36" s="760"/>
      <c r="G36" s="760"/>
      <c r="H36" s="760"/>
      <c r="I36" s="760"/>
      <c r="J36" s="1054"/>
      <c r="K36" s="1079"/>
      <c r="L36" s="1080"/>
      <c r="M36" s="1080"/>
      <c r="N36" s="1080"/>
      <c r="O36" s="1080"/>
      <c r="P36" s="1080"/>
      <c r="Q36" s="1080"/>
      <c r="R36" s="1080"/>
      <c r="S36" s="1080"/>
      <c r="T36" s="1081"/>
      <c r="U36" s="1038"/>
      <c r="V36" s="1039"/>
      <c r="W36" s="1039"/>
      <c r="X36" s="1039"/>
      <c r="Y36" s="1039"/>
      <c r="Z36" s="1039"/>
      <c r="AA36" s="1039"/>
      <c r="AB36" s="1039"/>
      <c r="AC36" s="1039"/>
      <c r="AD36" s="1039"/>
      <c r="AE36" s="1040"/>
      <c r="AF36" s="1088"/>
      <c r="AG36" s="1089"/>
      <c r="AH36" s="1089"/>
      <c r="AI36" s="1089"/>
      <c r="AJ36" s="1089"/>
      <c r="AK36" s="1089"/>
      <c r="AL36" s="1089"/>
      <c r="AM36" s="1089"/>
      <c r="AN36" s="1089"/>
      <c r="AO36" s="1089"/>
      <c r="AP36" s="1090"/>
      <c r="AQ36" s="1038"/>
      <c r="AR36" s="1039"/>
      <c r="AS36" s="1039"/>
      <c r="AT36" s="1039"/>
      <c r="AU36" s="1039"/>
      <c r="AV36" s="1039"/>
      <c r="AW36" s="1039"/>
      <c r="AX36" s="1039"/>
      <c r="AY36" s="1040"/>
    </row>
    <row r="37" spans="1:52" s="330" customFormat="1" ht="12" customHeight="1" x14ac:dyDescent="0.15">
      <c r="A37" s="784"/>
      <c r="B37" s="785"/>
      <c r="C37" s="785"/>
      <c r="D37" s="786"/>
      <c r="E37" s="1055"/>
      <c r="F37" s="1056"/>
      <c r="G37" s="1056"/>
      <c r="H37" s="1056"/>
      <c r="I37" s="1056"/>
      <c r="J37" s="1057"/>
      <c r="K37" s="1082"/>
      <c r="L37" s="1083"/>
      <c r="M37" s="1083"/>
      <c r="N37" s="1083"/>
      <c r="O37" s="1083"/>
      <c r="P37" s="1083"/>
      <c r="Q37" s="1083"/>
      <c r="R37" s="1083"/>
      <c r="S37" s="1083"/>
      <c r="T37" s="1084"/>
      <c r="U37" s="1041"/>
      <c r="V37" s="1042"/>
      <c r="W37" s="1042"/>
      <c r="X37" s="1042"/>
      <c r="Y37" s="1042"/>
      <c r="Z37" s="1042"/>
      <c r="AA37" s="1042"/>
      <c r="AB37" s="1042"/>
      <c r="AC37" s="1042"/>
      <c r="AD37" s="1042"/>
      <c r="AE37" s="1043"/>
      <c r="AF37" s="1091"/>
      <c r="AG37" s="1092"/>
      <c r="AH37" s="1092"/>
      <c r="AI37" s="1092"/>
      <c r="AJ37" s="1092"/>
      <c r="AK37" s="1092"/>
      <c r="AL37" s="1092"/>
      <c r="AM37" s="1092"/>
      <c r="AN37" s="1092"/>
      <c r="AO37" s="1092"/>
      <c r="AP37" s="1093"/>
      <c r="AQ37" s="1041"/>
      <c r="AR37" s="1042"/>
      <c r="AS37" s="1042"/>
      <c r="AT37" s="1042"/>
      <c r="AU37" s="1042"/>
      <c r="AV37" s="1042"/>
      <c r="AW37" s="1042"/>
      <c r="AX37" s="1042"/>
      <c r="AY37" s="1043"/>
    </row>
    <row r="38" spans="1:52" s="330" customFormat="1" ht="12" customHeight="1" x14ac:dyDescent="0.15">
      <c r="A38" s="784"/>
      <c r="B38" s="785"/>
      <c r="C38" s="785"/>
      <c r="D38" s="786"/>
      <c r="E38" s="673" t="s">
        <v>611</v>
      </c>
      <c r="F38" s="674"/>
      <c r="G38" s="674"/>
      <c r="H38" s="674"/>
      <c r="I38" s="674"/>
      <c r="J38" s="675"/>
      <c r="K38" s="1058">
        <f>SUM(K30:T37)</f>
        <v>0</v>
      </c>
      <c r="L38" s="1059"/>
      <c r="M38" s="1059"/>
      <c r="N38" s="1059"/>
      <c r="O38" s="1059"/>
      <c r="P38" s="1059"/>
      <c r="Q38" s="1059"/>
      <c r="R38" s="1059"/>
      <c r="S38" s="1059"/>
      <c r="T38" s="1060"/>
      <c r="U38" s="1035">
        <f>U20</f>
        <v>0</v>
      </c>
      <c r="V38" s="1036"/>
      <c r="W38" s="1036"/>
      <c r="X38" s="1036"/>
      <c r="Y38" s="1036"/>
      <c r="Z38" s="1036"/>
      <c r="AA38" s="1036"/>
      <c r="AB38" s="1036"/>
      <c r="AC38" s="1036"/>
      <c r="AD38" s="1036"/>
      <c r="AE38" s="1037"/>
      <c r="AF38" s="1067" t="e">
        <f>SUM(AF31:AP37)</f>
        <v>#VALUE!</v>
      </c>
      <c r="AG38" s="1068"/>
      <c r="AH38" s="1068"/>
      <c r="AI38" s="1068"/>
      <c r="AJ38" s="1068"/>
      <c r="AK38" s="1068"/>
      <c r="AL38" s="1068"/>
      <c r="AM38" s="1068"/>
      <c r="AN38" s="1068"/>
      <c r="AO38" s="1068"/>
      <c r="AP38" s="1069"/>
      <c r="AQ38" s="1058"/>
      <c r="AR38" s="1059"/>
      <c r="AS38" s="1059"/>
      <c r="AT38" s="1059"/>
      <c r="AU38" s="1059"/>
      <c r="AV38" s="1059"/>
      <c r="AW38" s="1059"/>
      <c r="AX38" s="1059"/>
      <c r="AY38" s="1060"/>
    </row>
    <row r="39" spans="1:52" s="330" customFormat="1" ht="12" customHeight="1" x14ac:dyDescent="0.15">
      <c r="A39" s="784"/>
      <c r="B39" s="785"/>
      <c r="C39" s="785"/>
      <c r="D39" s="786"/>
      <c r="E39" s="676"/>
      <c r="F39" s="672"/>
      <c r="G39" s="672"/>
      <c r="H39" s="672"/>
      <c r="I39" s="672"/>
      <c r="J39" s="677"/>
      <c r="K39" s="1061"/>
      <c r="L39" s="1062"/>
      <c r="M39" s="1062"/>
      <c r="N39" s="1062"/>
      <c r="O39" s="1062"/>
      <c r="P39" s="1062"/>
      <c r="Q39" s="1062"/>
      <c r="R39" s="1062"/>
      <c r="S39" s="1062"/>
      <c r="T39" s="1063"/>
      <c r="U39" s="1038"/>
      <c r="V39" s="1039"/>
      <c r="W39" s="1039"/>
      <c r="X39" s="1039"/>
      <c r="Y39" s="1039"/>
      <c r="Z39" s="1039"/>
      <c r="AA39" s="1039"/>
      <c r="AB39" s="1039"/>
      <c r="AC39" s="1039"/>
      <c r="AD39" s="1039"/>
      <c r="AE39" s="1040"/>
      <c r="AF39" s="1070"/>
      <c r="AG39" s="1071"/>
      <c r="AH39" s="1071"/>
      <c r="AI39" s="1071"/>
      <c r="AJ39" s="1071"/>
      <c r="AK39" s="1071"/>
      <c r="AL39" s="1071"/>
      <c r="AM39" s="1071"/>
      <c r="AN39" s="1071"/>
      <c r="AO39" s="1071"/>
      <c r="AP39" s="1072"/>
      <c r="AQ39" s="1061"/>
      <c r="AR39" s="1062"/>
      <c r="AS39" s="1062"/>
      <c r="AT39" s="1062"/>
      <c r="AU39" s="1062"/>
      <c r="AV39" s="1062"/>
      <c r="AW39" s="1062"/>
      <c r="AX39" s="1062"/>
      <c r="AY39" s="1063"/>
    </row>
    <row r="40" spans="1:52" s="330" customFormat="1" ht="12" customHeight="1" x14ac:dyDescent="0.15">
      <c r="A40" s="784"/>
      <c r="B40" s="785"/>
      <c r="C40" s="785"/>
      <c r="D40" s="786"/>
      <c r="E40" s="676"/>
      <c r="F40" s="672"/>
      <c r="G40" s="672"/>
      <c r="H40" s="672"/>
      <c r="I40" s="672"/>
      <c r="J40" s="677"/>
      <c r="K40" s="1061"/>
      <c r="L40" s="1062"/>
      <c r="M40" s="1062"/>
      <c r="N40" s="1062"/>
      <c r="O40" s="1062"/>
      <c r="P40" s="1062"/>
      <c r="Q40" s="1062"/>
      <c r="R40" s="1062"/>
      <c r="S40" s="1062"/>
      <c r="T40" s="1063"/>
      <c r="U40" s="1038"/>
      <c r="V40" s="1039"/>
      <c r="W40" s="1039"/>
      <c r="X40" s="1039"/>
      <c r="Y40" s="1039"/>
      <c r="Z40" s="1039"/>
      <c r="AA40" s="1039"/>
      <c r="AB40" s="1039"/>
      <c r="AC40" s="1039"/>
      <c r="AD40" s="1039"/>
      <c r="AE40" s="1040"/>
      <c r="AF40" s="1070"/>
      <c r="AG40" s="1071"/>
      <c r="AH40" s="1071"/>
      <c r="AI40" s="1071"/>
      <c r="AJ40" s="1071"/>
      <c r="AK40" s="1071"/>
      <c r="AL40" s="1071"/>
      <c r="AM40" s="1071"/>
      <c r="AN40" s="1071"/>
      <c r="AO40" s="1071"/>
      <c r="AP40" s="1072"/>
      <c r="AQ40" s="1061"/>
      <c r="AR40" s="1062"/>
      <c r="AS40" s="1062"/>
      <c r="AT40" s="1062"/>
      <c r="AU40" s="1062"/>
      <c r="AV40" s="1062"/>
      <c r="AW40" s="1062"/>
      <c r="AX40" s="1062"/>
      <c r="AY40" s="1063"/>
    </row>
    <row r="41" spans="1:52" s="330" customFormat="1" x14ac:dyDescent="0.15">
      <c r="A41" s="787"/>
      <c r="B41" s="788"/>
      <c r="C41" s="788"/>
      <c r="D41" s="789"/>
      <c r="E41" s="678"/>
      <c r="F41" s="679"/>
      <c r="G41" s="679"/>
      <c r="H41" s="679"/>
      <c r="I41" s="679"/>
      <c r="J41" s="680"/>
      <c r="K41" s="1064"/>
      <c r="L41" s="1065"/>
      <c r="M41" s="1065"/>
      <c r="N41" s="1065"/>
      <c r="O41" s="1065"/>
      <c r="P41" s="1065"/>
      <c r="Q41" s="1065"/>
      <c r="R41" s="1065"/>
      <c r="S41" s="1065"/>
      <c r="T41" s="1066"/>
      <c r="U41" s="1041"/>
      <c r="V41" s="1042"/>
      <c r="W41" s="1042"/>
      <c r="X41" s="1042"/>
      <c r="Y41" s="1042"/>
      <c r="Z41" s="1042"/>
      <c r="AA41" s="1042"/>
      <c r="AB41" s="1042"/>
      <c r="AC41" s="1042"/>
      <c r="AD41" s="1042"/>
      <c r="AE41" s="1043"/>
      <c r="AF41" s="1073"/>
      <c r="AG41" s="1074"/>
      <c r="AH41" s="1074"/>
      <c r="AI41" s="1074"/>
      <c r="AJ41" s="1074"/>
      <c r="AK41" s="1074"/>
      <c r="AL41" s="1074"/>
      <c r="AM41" s="1074"/>
      <c r="AN41" s="1074"/>
      <c r="AO41" s="1074"/>
      <c r="AP41" s="1075"/>
      <c r="AQ41" s="1064"/>
      <c r="AR41" s="1065"/>
      <c r="AS41" s="1065"/>
      <c r="AT41" s="1065"/>
      <c r="AU41" s="1065"/>
      <c r="AV41" s="1065"/>
      <c r="AW41" s="1065"/>
      <c r="AX41" s="1065"/>
      <c r="AY41" s="1066"/>
    </row>
    <row r="42" spans="1:52" s="330" customFormat="1" x14ac:dyDescent="0.15">
      <c r="E42" s="331"/>
      <c r="F42" s="331"/>
      <c r="G42" s="302"/>
      <c r="H42" s="302"/>
      <c r="I42" s="302"/>
      <c r="J42" s="302"/>
      <c r="K42" s="302"/>
      <c r="L42" s="302"/>
      <c r="M42" s="332"/>
      <c r="N42" s="332"/>
      <c r="O42" s="332"/>
      <c r="P42" s="332"/>
      <c r="Q42" s="332"/>
      <c r="R42" s="332"/>
      <c r="S42" s="332"/>
      <c r="T42" s="332"/>
      <c r="U42" s="332"/>
      <c r="V42" s="332"/>
      <c r="W42" s="332"/>
      <c r="X42" s="332"/>
      <c r="Y42" s="332"/>
      <c r="Z42" s="332"/>
      <c r="AA42" s="332"/>
      <c r="AB42" s="332"/>
      <c r="AC42" s="332"/>
      <c r="AD42" s="332"/>
      <c r="AE42" s="332"/>
    </row>
    <row r="43" spans="1:52" s="330" customFormat="1" x14ac:dyDescent="0.15"/>
    <row r="44" spans="1:52" s="330" customFormat="1" x14ac:dyDescent="0.15"/>
    <row r="45" spans="1:52" s="330" customFormat="1" x14ac:dyDescent="0.15">
      <c r="AU45" s="672"/>
      <c r="AV45" s="672"/>
      <c r="AW45" s="672"/>
      <c r="AX45" s="672"/>
      <c r="AY45" s="672"/>
      <c r="AZ45" s="672"/>
    </row>
    <row r="46" spans="1:52" s="330" customFormat="1" x14ac:dyDescent="0.15"/>
  </sheetData>
  <mergeCells count="58">
    <mergeCell ref="BF20:BM20"/>
    <mergeCell ref="A2:AZ2"/>
    <mergeCell ref="BC4:BH5"/>
    <mergeCell ref="A9:D10"/>
    <mergeCell ref="E9:J10"/>
    <mergeCell ref="K9:T10"/>
    <mergeCell ref="U9:AE10"/>
    <mergeCell ref="AF9:AP10"/>
    <mergeCell ref="AQ9:AY10"/>
    <mergeCell ref="AQ11:AY11"/>
    <mergeCell ref="E12:J15"/>
    <mergeCell ref="K12:T15"/>
    <mergeCell ref="U12:AE15"/>
    <mergeCell ref="AF12:AP15"/>
    <mergeCell ref="AQ12:AY15"/>
    <mergeCell ref="U11:AE11"/>
    <mergeCell ref="AF11:AP11"/>
    <mergeCell ref="E16:J19"/>
    <mergeCell ref="K16:T19"/>
    <mergeCell ref="U16:AE19"/>
    <mergeCell ref="AF16:AP19"/>
    <mergeCell ref="AQ30:AY30"/>
    <mergeCell ref="AQ16:AY19"/>
    <mergeCell ref="A28:D29"/>
    <mergeCell ref="E28:J29"/>
    <mergeCell ref="K28:T29"/>
    <mergeCell ref="U28:AE29"/>
    <mergeCell ref="AF28:AP29"/>
    <mergeCell ref="E20:J23"/>
    <mergeCell ref="K20:T23"/>
    <mergeCell ref="U20:AE23"/>
    <mergeCell ref="AF20:AP23"/>
    <mergeCell ref="AQ20:AY23"/>
    <mergeCell ref="AQ28:AY29"/>
    <mergeCell ref="A11:D23"/>
    <mergeCell ref="E11:J11"/>
    <mergeCell ref="K11:T11"/>
    <mergeCell ref="AF34:AP37"/>
    <mergeCell ref="E30:J30"/>
    <mergeCell ref="K30:T30"/>
    <mergeCell ref="U30:AE30"/>
    <mergeCell ref="AF30:AP30"/>
    <mergeCell ref="AQ34:AY37"/>
    <mergeCell ref="AU45:AZ45"/>
    <mergeCell ref="A30:D41"/>
    <mergeCell ref="E31:J33"/>
    <mergeCell ref="K31:T33"/>
    <mergeCell ref="U31:AE33"/>
    <mergeCell ref="AF31:AP33"/>
    <mergeCell ref="AQ31:AY33"/>
    <mergeCell ref="E34:J37"/>
    <mergeCell ref="E38:J41"/>
    <mergeCell ref="K38:T41"/>
    <mergeCell ref="U38:AE41"/>
    <mergeCell ref="AF38:AP41"/>
    <mergeCell ref="AQ38:AY41"/>
    <mergeCell ref="K34:T37"/>
    <mergeCell ref="U34:AE37"/>
  </mergeCells>
  <phoneticPr fontId="1"/>
  <hyperlinks>
    <hyperlink ref="BF20:BM20" location="提出書類一覧!A1" display="提出書類一覧に戻る"/>
  </hyperlinks>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95"/>
  <sheetViews>
    <sheetView showGridLines="0" view="pageBreakPreview" zoomScaleNormal="100" zoomScaleSheetLayoutView="100" workbookViewId="0">
      <selection activeCell="R30" sqref="R30"/>
    </sheetView>
  </sheetViews>
  <sheetFormatPr defaultRowHeight="13.5" x14ac:dyDescent="0.15"/>
  <cols>
    <col min="1" max="1" width="2.5" style="179" customWidth="1"/>
    <col min="2" max="2" width="5.125" style="179" customWidth="1"/>
    <col min="3" max="3" width="3.75" style="179" customWidth="1"/>
    <col min="4" max="4" width="6" style="179" customWidth="1"/>
    <col min="5" max="5" width="8.375" style="180" customWidth="1"/>
    <col min="6" max="6" width="7.375" style="179" customWidth="1"/>
    <col min="7" max="7" width="13.625" style="179" customWidth="1"/>
    <col min="8" max="8" width="7.625" style="179" customWidth="1"/>
    <col min="9" max="9" width="13.625" style="179" customWidth="1"/>
    <col min="10" max="10" width="4" style="179" bestFit="1" customWidth="1"/>
    <col min="11" max="11" width="5.75" style="179" customWidth="1"/>
    <col min="12" max="14" width="7.5" style="179" customWidth="1"/>
    <col min="15" max="15" width="6.5" style="179" customWidth="1"/>
    <col min="16" max="16" width="6.625" style="179" customWidth="1"/>
    <col min="17" max="17" width="8.625" style="313" customWidth="1"/>
    <col min="18" max="18" width="12.375" style="313" customWidth="1"/>
    <col min="19" max="26" width="9" style="199"/>
    <col min="27" max="16384" width="9" style="152"/>
  </cols>
  <sheetData>
    <row r="2" spans="3:21" ht="14.25" thickBot="1" x14ac:dyDescent="0.2">
      <c r="S2" s="199" t="s">
        <v>524</v>
      </c>
    </row>
    <row r="3" spans="3:21" ht="18.75" thickTop="1" thickBot="1" x14ac:dyDescent="0.2">
      <c r="G3" s="757" t="s">
        <v>448</v>
      </c>
      <c r="H3" s="757"/>
      <c r="I3" s="757"/>
      <c r="J3" s="454"/>
      <c r="R3" s="317" t="s">
        <v>523</v>
      </c>
      <c r="S3" s="199" t="s">
        <v>525</v>
      </c>
    </row>
    <row r="4" spans="3:21" ht="18" thickTop="1" x14ac:dyDescent="0.15">
      <c r="G4" s="757" t="s">
        <v>449</v>
      </c>
      <c r="H4" s="757"/>
      <c r="I4" s="757"/>
      <c r="J4" s="454"/>
    </row>
    <row r="5" spans="3:21" x14ac:dyDescent="0.15">
      <c r="R5" s="313" t="s">
        <v>263</v>
      </c>
      <c r="U5" s="199" t="s">
        <v>168</v>
      </c>
    </row>
    <row r="6" spans="3:21" x14ac:dyDescent="0.15">
      <c r="C6" s="152"/>
      <c r="M6" s="1032" t="s">
        <v>0</v>
      </c>
      <c r="N6" s="1032"/>
      <c r="O6" s="1032"/>
      <c r="R6" s="313" t="s">
        <v>167</v>
      </c>
      <c r="U6" s="199" t="s">
        <v>169</v>
      </c>
    </row>
    <row r="7" spans="3:21" x14ac:dyDescent="0.15">
      <c r="M7" s="1032" t="s">
        <v>818</v>
      </c>
      <c r="N7" s="1032"/>
      <c r="O7" s="1032"/>
      <c r="R7" s="313" t="s">
        <v>166</v>
      </c>
      <c r="U7" s="199" t="s">
        <v>170</v>
      </c>
    </row>
    <row r="8" spans="3:21" x14ac:dyDescent="0.15">
      <c r="R8" s="313" t="s">
        <v>347</v>
      </c>
    </row>
    <row r="9" spans="3:21" x14ac:dyDescent="0.15">
      <c r="C9" s="179" t="s">
        <v>307</v>
      </c>
      <c r="R9" s="313" t="s">
        <v>465</v>
      </c>
    </row>
    <row r="10" spans="3:21" x14ac:dyDescent="0.15">
      <c r="R10" s="313" t="s">
        <v>466</v>
      </c>
    </row>
    <row r="11" spans="3:21" x14ac:dyDescent="0.15">
      <c r="I11" s="426" t="s">
        <v>451</v>
      </c>
      <c r="J11" s="457"/>
      <c r="K11" s="179" t="s">
        <v>452</v>
      </c>
      <c r="R11" s="313" t="s">
        <v>467</v>
      </c>
    </row>
    <row r="12" spans="3:21" x14ac:dyDescent="0.15">
      <c r="K12" s="179" t="s">
        <v>238</v>
      </c>
      <c r="R12" s="313" t="s">
        <v>468</v>
      </c>
    </row>
    <row r="13" spans="3:21" x14ac:dyDescent="0.15">
      <c r="R13" s="313" t="s">
        <v>469</v>
      </c>
    </row>
    <row r="14" spans="3:21" x14ac:dyDescent="0.15">
      <c r="C14" s="758" t="s">
        <v>825</v>
      </c>
      <c r="D14" s="758"/>
      <c r="E14" s="758"/>
      <c r="F14" s="758"/>
      <c r="G14" s="758"/>
      <c r="H14" s="758"/>
      <c r="I14" s="758"/>
      <c r="J14" s="758"/>
      <c r="K14" s="758"/>
      <c r="L14" s="758"/>
      <c r="M14" s="758"/>
      <c r="N14" s="758"/>
      <c r="O14" s="758"/>
      <c r="R14" s="313" t="s">
        <v>470</v>
      </c>
    </row>
    <row r="15" spans="3:21" x14ac:dyDescent="0.15">
      <c r="C15" s="758"/>
      <c r="D15" s="758"/>
      <c r="E15" s="758"/>
      <c r="F15" s="758"/>
      <c r="G15" s="758"/>
      <c r="H15" s="758"/>
      <c r="I15" s="758"/>
      <c r="J15" s="758"/>
      <c r="K15" s="758"/>
      <c r="L15" s="758"/>
      <c r="M15" s="758"/>
      <c r="N15" s="758"/>
      <c r="O15" s="758"/>
      <c r="R15" s="313" t="s">
        <v>297</v>
      </c>
    </row>
    <row r="16" spans="3:21" x14ac:dyDescent="0.15">
      <c r="C16" s="758"/>
      <c r="D16" s="758"/>
      <c r="E16" s="758"/>
      <c r="F16" s="758"/>
      <c r="G16" s="758"/>
      <c r="H16" s="758"/>
      <c r="I16" s="758"/>
      <c r="J16" s="758"/>
      <c r="K16" s="758"/>
      <c r="L16" s="758"/>
      <c r="M16" s="758"/>
      <c r="N16" s="758"/>
      <c r="O16" s="758"/>
      <c r="R16" s="313" t="s">
        <v>476</v>
      </c>
    </row>
    <row r="17" spans="1:24" x14ac:dyDescent="0.15">
      <c r="C17" s="423"/>
      <c r="D17" s="423"/>
      <c r="E17" s="423"/>
      <c r="F17" s="423"/>
      <c r="G17" s="423"/>
      <c r="H17" s="423"/>
      <c r="I17" s="423"/>
      <c r="J17" s="455"/>
      <c r="K17" s="423"/>
      <c r="L17" s="455"/>
      <c r="M17" s="455"/>
      <c r="N17" s="455"/>
      <c r="O17" s="423"/>
      <c r="R17" s="313" t="s">
        <v>477</v>
      </c>
    </row>
    <row r="18" spans="1:24" x14ac:dyDescent="0.15">
      <c r="C18" s="423"/>
      <c r="D18" s="423"/>
      <c r="E18" s="423"/>
      <c r="F18" s="423"/>
      <c r="G18" s="423"/>
      <c r="H18" s="423"/>
      <c r="I18" s="423"/>
      <c r="J18" s="455"/>
      <c r="K18" s="423"/>
      <c r="L18" s="455"/>
      <c r="M18" s="455"/>
      <c r="N18" s="455"/>
      <c r="O18" s="423"/>
      <c r="R18" s="313" t="s">
        <v>711</v>
      </c>
    </row>
    <row r="19" spans="1:24" x14ac:dyDescent="0.15">
      <c r="C19" s="759" t="s">
        <v>4</v>
      </c>
      <c r="D19" s="759"/>
      <c r="E19" s="759"/>
      <c r="F19" s="759"/>
      <c r="G19" s="759"/>
      <c r="H19" s="759"/>
      <c r="I19" s="759"/>
      <c r="J19" s="759"/>
      <c r="K19" s="759"/>
      <c r="L19" s="759"/>
      <c r="M19" s="759"/>
      <c r="N19" s="759"/>
      <c r="O19" s="759"/>
      <c r="R19" s="313" t="s">
        <v>712</v>
      </c>
    </row>
    <row r="20" spans="1:24" x14ac:dyDescent="0.15">
      <c r="C20" s="424"/>
      <c r="D20" s="424"/>
      <c r="E20" s="424"/>
      <c r="F20" s="424"/>
      <c r="G20" s="424"/>
      <c r="H20" s="424"/>
      <c r="I20" s="424"/>
      <c r="J20" s="456"/>
      <c r="K20" s="424"/>
      <c r="L20" s="456"/>
      <c r="M20" s="456"/>
      <c r="N20" s="456"/>
      <c r="O20" s="424"/>
      <c r="R20" s="313" t="s">
        <v>713</v>
      </c>
    </row>
    <row r="21" spans="1:24" x14ac:dyDescent="0.15">
      <c r="C21" s="424"/>
      <c r="D21" s="424"/>
      <c r="E21" s="424"/>
      <c r="F21" s="424"/>
      <c r="G21" s="424"/>
      <c r="H21" s="424"/>
      <c r="I21" s="424"/>
      <c r="J21" s="456"/>
      <c r="K21" s="424"/>
      <c r="L21" s="456"/>
      <c r="M21" s="456"/>
      <c r="N21" s="456"/>
      <c r="O21" s="424"/>
      <c r="R21" s="313" t="s">
        <v>715</v>
      </c>
    </row>
    <row r="22" spans="1:24" x14ac:dyDescent="0.15">
      <c r="C22" s="423"/>
      <c r="D22" s="423"/>
      <c r="E22" s="423"/>
      <c r="F22" s="423"/>
      <c r="G22" s="423"/>
      <c r="H22" s="423"/>
      <c r="I22" s="423"/>
      <c r="J22" s="455"/>
      <c r="K22" s="423"/>
      <c r="L22" s="455"/>
      <c r="M22" s="455"/>
      <c r="N22" s="455"/>
      <c r="O22" s="423"/>
    </row>
    <row r="23" spans="1:24" ht="13.5" customHeight="1" x14ac:dyDescent="0.15">
      <c r="B23" s="424">
        <v>1</v>
      </c>
      <c r="C23" s="762" t="s">
        <v>454</v>
      </c>
      <c r="D23" s="762"/>
      <c r="E23" s="762"/>
      <c r="F23" s="423"/>
      <c r="G23" s="431" t="s">
        <v>93</v>
      </c>
      <c r="H23" s="423" t="s">
        <v>33</v>
      </c>
      <c r="I23" s="423"/>
      <c r="J23" s="455"/>
      <c r="K23" s="423"/>
      <c r="L23" s="455"/>
      <c r="M23" s="455"/>
      <c r="N23" s="455"/>
      <c r="O23" s="423"/>
    </row>
    <row r="24" spans="1:24" s="199" customFormat="1" ht="14.25" thickBot="1" x14ac:dyDescent="0.2">
      <c r="A24" s="179"/>
      <c r="B24" s="180">
        <v>2</v>
      </c>
      <c r="C24" s="762" t="s">
        <v>455</v>
      </c>
      <c r="D24" s="763"/>
      <c r="E24" s="763"/>
      <c r="F24" s="179"/>
      <c r="G24" s="315" t="s">
        <v>95</v>
      </c>
      <c r="H24" s="179" t="s">
        <v>33</v>
      </c>
      <c r="I24" s="179"/>
      <c r="J24" s="179"/>
      <c r="K24" s="179"/>
      <c r="L24" s="179"/>
      <c r="M24" s="179"/>
      <c r="N24" s="179"/>
      <c r="O24" s="179"/>
      <c r="P24" s="179"/>
      <c r="Q24" s="313"/>
      <c r="R24" s="313"/>
    </row>
    <row r="25" spans="1:24" s="199" customFormat="1" ht="14.25" customHeight="1" thickTop="1" x14ac:dyDescent="0.15">
      <c r="A25" s="179"/>
      <c r="B25" s="180"/>
      <c r="C25" s="427"/>
      <c r="D25" s="428"/>
      <c r="E25" s="428"/>
      <c r="F25" s="179" t="s">
        <v>821</v>
      </c>
      <c r="G25" s="315"/>
      <c r="H25" s="179"/>
      <c r="I25" s="179"/>
      <c r="J25" s="179"/>
      <c r="K25" s="426" t="s">
        <v>384</v>
      </c>
      <c r="L25" s="457"/>
      <c r="M25" s="457"/>
      <c r="N25" s="457"/>
      <c r="O25" s="179"/>
      <c r="P25" s="179"/>
      <c r="Q25" s="313"/>
      <c r="R25" s="764" t="s">
        <v>716</v>
      </c>
      <c r="S25" s="765"/>
      <c r="T25" s="765"/>
      <c r="U25" s="765"/>
      <c r="V25" s="765"/>
      <c r="W25" s="765"/>
      <c r="X25" s="766"/>
    </row>
    <row r="26" spans="1:24" s="199" customFormat="1" ht="14.25" thickBot="1" x14ac:dyDescent="0.2">
      <c r="A26" s="179"/>
      <c r="B26" s="180"/>
      <c r="C26" s="427"/>
      <c r="D26" s="428"/>
      <c r="E26" s="428"/>
      <c r="F26" s="179" t="s">
        <v>822</v>
      </c>
      <c r="G26" s="315"/>
      <c r="H26" s="179"/>
      <c r="I26" s="179"/>
      <c r="J26" s="179"/>
      <c r="K26" s="426" t="s">
        <v>384</v>
      </c>
      <c r="L26" s="457"/>
      <c r="M26" s="457"/>
      <c r="N26" s="457"/>
      <c r="O26" s="179"/>
      <c r="P26" s="179"/>
      <c r="Q26" s="313"/>
      <c r="R26" s="767"/>
      <c r="S26" s="768"/>
      <c r="T26" s="768"/>
      <c r="U26" s="768"/>
      <c r="V26" s="768"/>
      <c r="W26" s="768"/>
      <c r="X26" s="769"/>
    </row>
    <row r="27" spans="1:24" s="199" customFormat="1" ht="13.5" customHeight="1" thickTop="1" x14ac:dyDescent="0.15">
      <c r="A27" s="179"/>
      <c r="B27" s="180">
        <v>3</v>
      </c>
      <c r="C27" s="762" t="s">
        <v>456</v>
      </c>
      <c r="D27" s="763"/>
      <c r="E27" s="763"/>
      <c r="F27" s="179" t="s">
        <v>457</v>
      </c>
      <c r="G27" s="179"/>
      <c r="H27" s="179"/>
      <c r="I27" s="179"/>
      <c r="J27" s="179"/>
      <c r="K27" s="179"/>
      <c r="L27" s="179"/>
      <c r="M27" s="179"/>
      <c r="N27" s="179"/>
      <c r="O27" s="179"/>
      <c r="P27" s="179"/>
      <c r="Q27" s="313"/>
      <c r="R27" s="313"/>
    </row>
    <row r="28" spans="1:24" s="199" customFormat="1" ht="13.5" customHeight="1" x14ac:dyDescent="0.15">
      <c r="A28" s="179"/>
      <c r="B28" s="180">
        <v>4</v>
      </c>
      <c r="C28" s="762" t="s">
        <v>458</v>
      </c>
      <c r="D28" s="763"/>
      <c r="E28" s="763"/>
      <c r="F28" s="179" t="s">
        <v>824</v>
      </c>
      <c r="G28" s="179"/>
      <c r="H28" s="179"/>
      <c r="I28" s="179"/>
      <c r="J28" s="179"/>
      <c r="K28" s="179"/>
      <c r="L28" s="179"/>
      <c r="M28" s="179"/>
      <c r="N28" s="179"/>
      <c r="O28" s="179"/>
      <c r="P28" s="179"/>
      <c r="Q28" s="313"/>
      <c r="R28" s="313"/>
    </row>
    <row r="29" spans="1:24" s="199" customFormat="1" x14ac:dyDescent="0.15">
      <c r="A29" s="179"/>
      <c r="B29" s="180">
        <v>5</v>
      </c>
      <c r="C29" s="770" t="s">
        <v>459</v>
      </c>
      <c r="D29" s="771"/>
      <c r="E29" s="771"/>
      <c r="F29" s="179"/>
      <c r="G29" s="179"/>
      <c r="H29" s="179"/>
      <c r="I29" s="179"/>
      <c r="J29" s="179"/>
      <c r="K29" s="179"/>
      <c r="L29" s="179"/>
      <c r="M29" s="179"/>
      <c r="N29" s="179"/>
      <c r="O29" s="179"/>
      <c r="P29" s="179"/>
      <c r="Q29" s="313"/>
      <c r="R29" s="313"/>
    </row>
    <row r="30" spans="1:24" s="199" customFormat="1" ht="15.75" customHeight="1" x14ac:dyDescent="0.15">
      <c r="A30" s="179"/>
      <c r="B30" s="772" t="s">
        <v>472</v>
      </c>
      <c r="C30" s="318" t="s">
        <v>265</v>
      </c>
      <c r="D30" s="319"/>
      <c r="E30" s="181" t="s">
        <v>266</v>
      </c>
      <c r="F30" s="684" t="s">
        <v>267</v>
      </c>
      <c r="G30" s="684"/>
      <c r="H30" s="684" t="s">
        <v>268</v>
      </c>
      <c r="I30" s="684"/>
      <c r="J30" s="713" t="s">
        <v>269</v>
      </c>
      <c r="K30" s="714"/>
      <c r="L30" s="713" t="s">
        <v>707</v>
      </c>
      <c r="M30" s="1094"/>
      <c r="N30" s="714"/>
      <c r="O30" s="690" t="s">
        <v>450</v>
      </c>
      <c r="P30" s="209"/>
      <c r="Q30" s="183"/>
      <c r="R30" s="313"/>
    </row>
    <row r="31" spans="1:24" s="199" customFormat="1" ht="15.75" customHeight="1" x14ac:dyDescent="0.15">
      <c r="A31" s="179"/>
      <c r="B31" s="773"/>
      <c r="C31" s="301" t="s">
        <v>271</v>
      </c>
      <c r="D31" s="303"/>
      <c r="E31" s="184" t="s">
        <v>272</v>
      </c>
      <c r="F31" s="230" t="s">
        <v>273</v>
      </c>
      <c r="G31" s="230" t="s">
        <v>274</v>
      </c>
      <c r="H31" s="230" t="s">
        <v>273</v>
      </c>
      <c r="I31" s="230" t="s">
        <v>274</v>
      </c>
      <c r="J31" s="441" t="s">
        <v>704</v>
      </c>
      <c r="K31" s="1108" t="s">
        <v>706</v>
      </c>
      <c r="L31" s="486"/>
      <c r="M31" s="1095" t="s">
        <v>708</v>
      </c>
      <c r="N31" s="1096"/>
      <c r="O31" s="691"/>
      <c r="P31" s="415"/>
      <c r="Q31" s="187"/>
      <c r="R31" s="313"/>
    </row>
    <row r="32" spans="1:24" s="199" customFormat="1" ht="15.75" customHeight="1" x14ac:dyDescent="0.15">
      <c r="A32" s="179"/>
      <c r="B32" s="774"/>
      <c r="C32" s="304" t="s">
        <v>277</v>
      </c>
      <c r="D32" s="305"/>
      <c r="E32" s="188" t="s">
        <v>278</v>
      </c>
      <c r="F32" s="233" t="s">
        <v>279</v>
      </c>
      <c r="G32" s="233" t="s">
        <v>280</v>
      </c>
      <c r="H32" s="233" t="s">
        <v>279</v>
      </c>
      <c r="I32" s="233" t="s">
        <v>281</v>
      </c>
      <c r="J32" s="440" t="s">
        <v>705</v>
      </c>
      <c r="K32" s="1109"/>
      <c r="L32" s="487"/>
      <c r="M32" s="307" t="s">
        <v>826</v>
      </c>
      <c r="N32" s="490" t="s">
        <v>827</v>
      </c>
      <c r="O32" s="692"/>
      <c r="P32" s="209"/>
      <c r="Q32" s="295"/>
      <c r="R32" s="313"/>
    </row>
    <row r="33" spans="1:18" s="199" customFormat="1" ht="13.5" customHeight="1" x14ac:dyDescent="0.15">
      <c r="A33" s="179"/>
      <c r="B33" s="429"/>
      <c r="C33" s="694" t="s">
        <v>471</v>
      </c>
      <c r="D33" s="695"/>
      <c r="E33" s="184"/>
      <c r="F33" s="192" t="s">
        <v>283</v>
      </c>
      <c r="G33" s="192" t="s">
        <v>453</v>
      </c>
      <c r="H33" s="192" t="s">
        <v>283</v>
      </c>
      <c r="I33" s="316" t="s">
        <v>453</v>
      </c>
      <c r="J33" s="1030" t="s">
        <v>679</v>
      </c>
      <c r="K33" s="1031"/>
      <c r="L33" s="316" t="s">
        <v>453</v>
      </c>
      <c r="M33" s="316" t="s">
        <v>453</v>
      </c>
      <c r="N33" s="316" t="s">
        <v>453</v>
      </c>
      <c r="O33" s="196"/>
      <c r="P33" s="209"/>
      <c r="Q33" s="296"/>
      <c r="R33" s="313"/>
    </row>
    <row r="34" spans="1:18" s="199" customFormat="1" x14ac:dyDescent="0.15">
      <c r="A34" s="179"/>
      <c r="B34" s="430"/>
      <c r="C34" s="697"/>
      <c r="D34" s="698"/>
      <c r="E34" s="200" t="s">
        <v>695</v>
      </c>
      <c r="F34" s="447">
        <v>3000</v>
      </c>
      <c r="G34" s="202"/>
      <c r="H34" s="450">
        <v>3000</v>
      </c>
      <c r="I34" s="202">
        <f>INT(+G34*K34*0.01)</f>
        <v>0</v>
      </c>
      <c r="J34" s="1097"/>
      <c r="K34" s="1098"/>
      <c r="L34" s="488"/>
      <c r="M34" s="488"/>
      <c r="N34" s="488"/>
      <c r="O34" s="203"/>
      <c r="P34" s="299"/>
      <c r="Q34" s="297"/>
      <c r="R34" s="313"/>
    </row>
    <row r="35" spans="1:18" x14ac:dyDescent="0.15">
      <c r="B35" s="430"/>
      <c r="C35" s="697"/>
      <c r="D35" s="698"/>
      <c r="E35" s="200"/>
      <c r="F35" s="448"/>
      <c r="G35" s="207"/>
      <c r="H35" s="451"/>
      <c r="I35" s="207"/>
      <c r="J35" s="1099"/>
      <c r="K35" s="1100"/>
      <c r="L35" s="489"/>
      <c r="M35" s="489"/>
      <c r="N35" s="489"/>
      <c r="O35" s="203"/>
      <c r="P35" s="299"/>
      <c r="Q35" s="297"/>
    </row>
    <row r="36" spans="1:18" x14ac:dyDescent="0.15">
      <c r="B36" s="430"/>
      <c r="C36" s="697"/>
      <c r="D36" s="698"/>
      <c r="E36" s="208" t="s">
        <v>473</v>
      </c>
      <c r="F36" s="449"/>
      <c r="G36" s="197"/>
      <c r="H36" s="452"/>
      <c r="I36" s="196"/>
      <c r="J36" s="1024"/>
      <c r="K36" s="1025"/>
      <c r="L36" s="461"/>
      <c r="M36" s="461"/>
      <c r="N36" s="461"/>
      <c r="O36" s="211"/>
      <c r="P36" s="209"/>
      <c r="Q36" s="432"/>
    </row>
    <row r="37" spans="1:18" x14ac:dyDescent="0.15">
      <c r="B37" s="459"/>
      <c r="C37" s="697"/>
      <c r="D37" s="698"/>
      <c r="E37" s="208"/>
      <c r="F37" s="449"/>
      <c r="G37" s="208" t="s">
        <v>474</v>
      </c>
      <c r="H37" s="452"/>
      <c r="I37" s="208" t="s">
        <v>475</v>
      </c>
      <c r="J37" s="1024"/>
      <c r="K37" s="1025"/>
      <c r="L37" s="461"/>
      <c r="M37" s="461" t="s">
        <v>709</v>
      </c>
      <c r="N37" s="461"/>
      <c r="O37" s="211"/>
      <c r="P37" s="209"/>
      <c r="Q37" s="460"/>
    </row>
    <row r="38" spans="1:18" x14ac:dyDescent="0.15">
      <c r="B38" s="459"/>
      <c r="C38" s="697"/>
      <c r="D38" s="698"/>
      <c r="E38" s="208"/>
      <c r="F38" s="449"/>
      <c r="G38" s="208"/>
      <c r="H38" s="452"/>
      <c r="I38" s="208"/>
      <c r="J38" s="1024"/>
      <c r="K38" s="1025"/>
      <c r="L38" s="461"/>
      <c r="M38" s="461"/>
      <c r="N38" s="461"/>
      <c r="O38" s="211"/>
      <c r="P38" s="209"/>
      <c r="Q38" s="460"/>
    </row>
    <row r="39" spans="1:18" x14ac:dyDescent="0.15">
      <c r="B39" s="459"/>
      <c r="C39" s="697"/>
      <c r="D39" s="698"/>
      <c r="E39" s="208"/>
      <c r="F39" s="449"/>
      <c r="G39" s="208"/>
      <c r="H39" s="452"/>
      <c r="I39" s="208"/>
      <c r="J39" s="1024"/>
      <c r="K39" s="1025"/>
      <c r="L39" s="461"/>
      <c r="M39" s="461"/>
      <c r="N39" s="461"/>
      <c r="O39" s="211"/>
      <c r="P39" s="209"/>
      <c r="Q39" s="460"/>
    </row>
    <row r="40" spans="1:18" x14ac:dyDescent="0.15">
      <c r="B40" s="459"/>
      <c r="C40" s="697"/>
      <c r="D40" s="698"/>
      <c r="E40" s="208"/>
      <c r="F40" s="449"/>
      <c r="G40" s="208"/>
      <c r="H40" s="452"/>
      <c r="I40" s="208"/>
      <c r="J40" s="1024"/>
      <c r="K40" s="1025"/>
      <c r="L40" s="461"/>
      <c r="M40" s="461"/>
      <c r="N40" s="461"/>
      <c r="O40" s="211"/>
      <c r="P40" s="209"/>
      <c r="Q40" s="460"/>
    </row>
    <row r="41" spans="1:18" x14ac:dyDescent="0.15">
      <c r="B41" s="459"/>
      <c r="C41" s="697"/>
      <c r="D41" s="698"/>
      <c r="E41" s="208"/>
      <c r="F41" s="449"/>
      <c r="G41" s="197"/>
      <c r="H41" s="452"/>
      <c r="I41" s="196"/>
      <c r="J41" s="1024"/>
      <c r="K41" s="1025"/>
      <c r="L41" s="461"/>
      <c r="M41" s="461"/>
      <c r="N41" s="461"/>
      <c r="O41" s="211"/>
      <c r="P41" s="209"/>
      <c r="Q41" s="460"/>
    </row>
    <row r="42" spans="1:18" x14ac:dyDescent="0.15">
      <c r="B42" s="430"/>
      <c r="C42" s="697"/>
      <c r="D42" s="698"/>
      <c r="E42" s="213"/>
      <c r="F42" s="449"/>
      <c r="G42" s="213"/>
      <c r="H42" s="452"/>
      <c r="I42" s="213"/>
      <c r="J42" s="1024"/>
      <c r="K42" s="1025"/>
      <c r="L42" s="461"/>
      <c r="M42" s="461"/>
      <c r="N42" s="461"/>
      <c r="O42" s="197"/>
      <c r="P42" s="209"/>
      <c r="Q42" s="302"/>
    </row>
    <row r="43" spans="1:18" x14ac:dyDescent="0.15">
      <c r="B43" s="430"/>
      <c r="C43" s="697"/>
      <c r="D43" s="698"/>
      <c r="E43" s="213"/>
      <c r="F43" s="449"/>
      <c r="G43" s="197"/>
      <c r="H43" s="452"/>
      <c r="I43" s="197"/>
      <c r="J43" s="1028"/>
      <c r="K43" s="1029"/>
      <c r="L43" s="439"/>
      <c r="M43" s="439"/>
      <c r="N43" s="439"/>
      <c r="O43" s="197"/>
      <c r="P43" s="209"/>
      <c r="Q43" s="302"/>
    </row>
    <row r="44" spans="1:18" x14ac:dyDescent="0.15">
      <c r="B44" s="420"/>
      <c r="C44" s="673" t="s">
        <v>286</v>
      </c>
      <c r="D44" s="675"/>
      <c r="E44" s="702"/>
      <c r="F44" s="702"/>
      <c r="G44" s="681">
        <f>G35</f>
        <v>0</v>
      </c>
      <c r="H44" s="702"/>
      <c r="I44" s="687">
        <f>I34</f>
        <v>0</v>
      </c>
      <c r="J44" s="1018"/>
      <c r="K44" s="1019"/>
      <c r="L44" s="1105"/>
      <c r="M44" s="1105"/>
      <c r="N44" s="1105"/>
      <c r="O44" s="687"/>
      <c r="P44" s="300"/>
      <c r="Q44" s="225"/>
    </row>
    <row r="45" spans="1:18" x14ac:dyDescent="0.15">
      <c r="B45" s="420"/>
      <c r="C45" s="676"/>
      <c r="D45" s="677"/>
      <c r="E45" s="703"/>
      <c r="F45" s="703"/>
      <c r="G45" s="682"/>
      <c r="H45" s="703"/>
      <c r="I45" s="688"/>
      <c r="J45" s="1101"/>
      <c r="K45" s="1102"/>
      <c r="L45" s="1106"/>
      <c r="M45" s="1106"/>
      <c r="N45" s="1106"/>
      <c r="O45" s="688"/>
      <c r="P45" s="209"/>
      <c r="Q45" s="302"/>
    </row>
    <row r="46" spans="1:18" x14ac:dyDescent="0.15">
      <c r="B46" s="421"/>
      <c r="C46" s="678"/>
      <c r="D46" s="680"/>
      <c r="E46" s="704"/>
      <c r="F46" s="704"/>
      <c r="G46" s="683"/>
      <c r="H46" s="704"/>
      <c r="I46" s="689"/>
      <c r="J46" s="1103"/>
      <c r="K46" s="1104"/>
      <c r="L46" s="1107"/>
      <c r="M46" s="1107"/>
      <c r="N46" s="1107"/>
      <c r="O46" s="689"/>
      <c r="P46" s="209"/>
      <c r="Q46" s="302"/>
    </row>
    <row r="47" spans="1:18" x14ac:dyDescent="0.15">
      <c r="B47" s="672"/>
      <c r="C47" s="672"/>
      <c r="D47" s="672"/>
      <c r="E47" s="223"/>
      <c r="F47" s="224"/>
      <c r="G47" s="225"/>
      <c r="H47" s="224"/>
      <c r="I47" s="225"/>
      <c r="J47" s="225"/>
      <c r="K47" s="224"/>
      <c r="L47" s="224"/>
      <c r="M47" s="224"/>
      <c r="N47" s="224"/>
      <c r="O47" s="225"/>
      <c r="P47" s="225"/>
      <c r="Q47" s="225"/>
      <c r="R47" s="302"/>
    </row>
    <row r="48" spans="1:18" x14ac:dyDescent="0.15">
      <c r="B48" s="180">
        <v>6</v>
      </c>
      <c r="C48" s="762" t="s">
        <v>460</v>
      </c>
      <c r="D48" s="762"/>
      <c r="E48" s="762"/>
      <c r="F48" s="179" t="s">
        <v>461</v>
      </c>
    </row>
    <row r="50" spans="2:26" x14ac:dyDescent="0.15">
      <c r="B50" s="762" t="s">
        <v>8</v>
      </c>
      <c r="C50" s="762"/>
      <c r="D50" s="762"/>
      <c r="E50" s="313" t="s">
        <v>681</v>
      </c>
    </row>
    <row r="51" spans="2:26" s="179" customFormat="1" ht="13.5" customHeight="1" x14ac:dyDescent="0.15">
      <c r="E51" s="313" t="s">
        <v>714</v>
      </c>
      <c r="Q51" s="313"/>
      <c r="R51" s="313"/>
      <c r="S51" s="199"/>
      <c r="T51" s="199"/>
      <c r="U51" s="199"/>
      <c r="V51" s="199"/>
      <c r="W51" s="199"/>
      <c r="X51" s="199"/>
      <c r="Y51" s="199"/>
      <c r="Z51" s="313"/>
    </row>
    <row r="52" spans="2:26" s="179" customFormat="1" ht="13.5" customHeight="1" x14ac:dyDescent="0.15">
      <c r="E52" s="313"/>
      <c r="G52" s="323"/>
      <c r="Q52" s="313"/>
      <c r="R52" s="313"/>
      <c r="S52" s="199"/>
      <c r="T52" s="199"/>
      <c r="U52" s="199"/>
      <c r="V52" s="199"/>
      <c r="W52" s="199"/>
      <c r="X52" s="199"/>
      <c r="Y52" s="199"/>
      <c r="Z52" s="313"/>
    </row>
    <row r="53" spans="2:26" s="179" customFormat="1" x14ac:dyDescent="0.15">
      <c r="E53" s="180"/>
      <c r="Q53" s="313"/>
      <c r="R53" s="313"/>
      <c r="S53" s="199"/>
      <c r="T53" s="199"/>
      <c r="U53" s="199"/>
      <c r="V53" s="199"/>
      <c r="W53" s="199"/>
      <c r="X53" s="199"/>
      <c r="Y53" s="199"/>
      <c r="Z53" s="313"/>
    </row>
    <row r="54" spans="2:26" s="179" customFormat="1" x14ac:dyDescent="0.15">
      <c r="E54" s="180"/>
      <c r="Q54" s="313"/>
      <c r="R54" s="313"/>
      <c r="S54" s="199"/>
      <c r="T54" s="199"/>
      <c r="U54" s="199"/>
      <c r="V54" s="199"/>
      <c r="W54" s="199"/>
      <c r="X54" s="199"/>
      <c r="Y54" s="199"/>
      <c r="Z54" s="313"/>
    </row>
    <row r="56" spans="2:26" s="179" customFormat="1" x14ac:dyDescent="0.15">
      <c r="E56" s="180"/>
      <c r="Q56" s="313"/>
      <c r="R56" s="313"/>
      <c r="S56" s="199"/>
      <c r="T56" s="199"/>
      <c r="U56" s="199"/>
      <c r="V56" s="199"/>
      <c r="W56" s="199"/>
      <c r="X56" s="199"/>
      <c r="Y56" s="199"/>
      <c r="Z56" s="313"/>
    </row>
    <row r="57" spans="2:26" s="179" customFormat="1" x14ac:dyDescent="0.15">
      <c r="E57" s="180"/>
      <c r="Q57" s="313"/>
      <c r="R57" s="313"/>
      <c r="S57" s="199"/>
      <c r="T57" s="199"/>
      <c r="U57" s="199"/>
      <c r="V57" s="199"/>
      <c r="W57" s="199"/>
      <c r="X57" s="199"/>
      <c r="Y57" s="199"/>
      <c r="Z57" s="313"/>
    </row>
    <row r="58" spans="2:26" s="179" customFormat="1" x14ac:dyDescent="0.15">
      <c r="E58" s="180"/>
      <c r="Q58" s="313"/>
      <c r="R58" s="313"/>
      <c r="S58" s="199"/>
      <c r="T58" s="199"/>
      <c r="U58" s="199"/>
      <c r="V58" s="199"/>
      <c r="W58" s="199"/>
      <c r="X58" s="199"/>
      <c r="Y58" s="199"/>
      <c r="Z58" s="313"/>
    </row>
    <row r="60" spans="2:26" s="179" customFormat="1" x14ac:dyDescent="0.15">
      <c r="E60" s="180"/>
      <c r="Q60" s="313"/>
      <c r="R60" s="313"/>
      <c r="S60" s="199"/>
      <c r="T60" s="199"/>
      <c r="U60" s="199"/>
      <c r="V60" s="199"/>
      <c r="W60" s="199"/>
      <c r="X60" s="199"/>
      <c r="Y60" s="199"/>
      <c r="Z60" s="313"/>
    </row>
    <row r="61" spans="2:26" s="179" customFormat="1" x14ac:dyDescent="0.15">
      <c r="E61" s="180"/>
      <c r="Q61" s="313"/>
      <c r="R61" s="313"/>
      <c r="S61" s="199"/>
      <c r="T61" s="199"/>
      <c r="U61" s="199"/>
      <c r="V61" s="199"/>
      <c r="W61" s="199"/>
      <c r="X61" s="199"/>
      <c r="Y61" s="199"/>
      <c r="Z61" s="313"/>
    </row>
    <row r="62" spans="2:26" s="179" customFormat="1" ht="20.25" customHeight="1" x14ac:dyDescent="0.15">
      <c r="E62" s="180"/>
      <c r="Q62" s="313"/>
      <c r="R62" s="313"/>
      <c r="S62" s="199"/>
      <c r="T62" s="199"/>
      <c r="U62" s="199"/>
      <c r="V62" s="199"/>
      <c r="W62" s="199"/>
      <c r="X62" s="199"/>
      <c r="Y62" s="199"/>
      <c r="Z62" s="313"/>
    </row>
    <row r="63" spans="2:26" s="179" customFormat="1" x14ac:dyDescent="0.15">
      <c r="E63" s="180"/>
      <c r="Q63" s="313"/>
      <c r="R63" s="313"/>
      <c r="S63" s="199"/>
      <c r="T63" s="199"/>
      <c r="U63" s="199"/>
      <c r="V63" s="199"/>
      <c r="W63" s="199"/>
      <c r="X63" s="199"/>
      <c r="Y63" s="199"/>
      <c r="Z63" s="313"/>
    </row>
    <row r="64" spans="2:26" s="179" customFormat="1" ht="20.25" customHeight="1" x14ac:dyDescent="0.15">
      <c r="E64" s="180"/>
      <c r="Q64" s="313"/>
      <c r="R64" s="313"/>
      <c r="S64" s="199"/>
      <c r="T64" s="199"/>
      <c r="U64" s="199"/>
      <c r="V64" s="199"/>
      <c r="W64" s="199"/>
      <c r="X64" s="199"/>
      <c r="Y64" s="199"/>
      <c r="Z64" s="313"/>
    </row>
    <row r="65" spans="5:26" ht="20.25" customHeight="1" x14ac:dyDescent="0.15"/>
    <row r="66" spans="5:26" ht="20.25" customHeight="1" x14ac:dyDescent="0.15"/>
    <row r="67" spans="5:26" ht="20.25" customHeight="1" x14ac:dyDescent="0.15"/>
    <row r="68" spans="5:26" ht="20.25" customHeight="1" x14ac:dyDescent="0.15"/>
    <row r="69" spans="5:26" ht="20.25" customHeight="1" x14ac:dyDescent="0.15"/>
    <row r="74" spans="5:26" s="179" customFormat="1" ht="20.25" customHeight="1" x14ac:dyDescent="0.15">
      <c r="E74" s="180"/>
      <c r="Q74" s="313"/>
      <c r="R74" s="313"/>
      <c r="S74" s="199"/>
      <c r="T74" s="199"/>
      <c r="U74" s="199"/>
      <c r="V74" s="199"/>
      <c r="W74" s="199"/>
      <c r="X74" s="199"/>
      <c r="Y74" s="199"/>
      <c r="Z74" s="199"/>
    </row>
    <row r="76" spans="5:26" s="179" customFormat="1" ht="20.25" customHeight="1" x14ac:dyDescent="0.15">
      <c r="E76" s="180"/>
      <c r="Q76" s="313"/>
      <c r="R76" s="313"/>
      <c r="S76" s="199"/>
      <c r="T76" s="199"/>
      <c r="U76" s="199"/>
      <c r="V76" s="199"/>
      <c r="W76" s="199"/>
      <c r="X76" s="199"/>
      <c r="Y76" s="199"/>
      <c r="Z76" s="199"/>
    </row>
    <row r="77" spans="5:26" s="179" customFormat="1" ht="20.25" customHeight="1" x14ac:dyDescent="0.15">
      <c r="E77" s="180"/>
      <c r="Q77" s="313"/>
      <c r="R77" s="313"/>
      <c r="S77" s="199"/>
      <c r="T77" s="199"/>
      <c r="U77" s="199"/>
      <c r="V77" s="199"/>
      <c r="W77" s="199"/>
      <c r="X77" s="199"/>
      <c r="Y77" s="199"/>
      <c r="Z77" s="199"/>
    </row>
    <row r="78" spans="5:26" s="179" customFormat="1" ht="20.25" customHeight="1" x14ac:dyDescent="0.15">
      <c r="E78" s="180"/>
      <c r="Q78" s="313"/>
      <c r="R78" s="313"/>
      <c r="S78" s="199"/>
      <c r="T78" s="199"/>
      <c r="U78" s="199"/>
      <c r="V78" s="199"/>
      <c r="W78" s="199"/>
      <c r="X78" s="199"/>
      <c r="Y78" s="199"/>
      <c r="Z78" s="199"/>
    </row>
    <row r="87" spans="5:26" s="179" customFormat="1" ht="14.25" customHeight="1" x14ac:dyDescent="0.15">
      <c r="E87" s="180"/>
      <c r="Q87" s="313"/>
      <c r="R87" s="313"/>
      <c r="S87" s="199"/>
      <c r="T87" s="199"/>
      <c r="U87" s="199"/>
      <c r="V87" s="199"/>
      <c r="W87" s="199"/>
      <c r="X87" s="199"/>
      <c r="Y87" s="199"/>
      <c r="Z87" s="199"/>
    </row>
    <row r="95" spans="5:26" s="179" customFormat="1" ht="23.25" customHeight="1" x14ac:dyDescent="0.15">
      <c r="E95" s="180"/>
      <c r="Q95" s="313"/>
      <c r="R95" s="313"/>
      <c r="S95" s="199"/>
      <c r="T95" s="199"/>
      <c r="U95" s="199"/>
      <c r="V95" s="199"/>
      <c r="W95" s="199"/>
      <c r="X95" s="199"/>
      <c r="Y95" s="199"/>
      <c r="Z95" s="199"/>
    </row>
  </sheetData>
  <mergeCells count="46">
    <mergeCell ref="B30:B32"/>
    <mergeCell ref="F30:G30"/>
    <mergeCell ref="H30:I30"/>
    <mergeCell ref="O30:O32"/>
    <mergeCell ref="G3:I3"/>
    <mergeCell ref="G4:I4"/>
    <mergeCell ref="C14:O16"/>
    <mergeCell ref="C19:O19"/>
    <mergeCell ref="C23:E23"/>
    <mergeCell ref="C24:E24"/>
    <mergeCell ref="J30:K30"/>
    <mergeCell ref="K31:K32"/>
    <mergeCell ref="M7:O7"/>
    <mergeCell ref="M6:O6"/>
    <mergeCell ref="O44:O46"/>
    <mergeCell ref="B47:D47"/>
    <mergeCell ref="C48:E48"/>
    <mergeCell ref="G44:G46"/>
    <mergeCell ref="H44:H46"/>
    <mergeCell ref="J44:K46"/>
    <mergeCell ref="L44:L46"/>
    <mergeCell ref="M44:M46"/>
    <mergeCell ref="N44:N46"/>
    <mergeCell ref="J36:K36"/>
    <mergeCell ref="B50:D50"/>
    <mergeCell ref="C33:D43"/>
    <mergeCell ref="C44:D46"/>
    <mergeCell ref="E44:E46"/>
    <mergeCell ref="F44:F46"/>
    <mergeCell ref="I44:I46"/>
    <mergeCell ref="J42:K42"/>
    <mergeCell ref="J43:K43"/>
    <mergeCell ref="J37:K37"/>
    <mergeCell ref="J38:K38"/>
    <mergeCell ref="J39:K39"/>
    <mergeCell ref="J40:K40"/>
    <mergeCell ref="J41:K41"/>
    <mergeCell ref="J34:K34"/>
    <mergeCell ref="J35:K35"/>
    <mergeCell ref="R25:X26"/>
    <mergeCell ref="C27:E27"/>
    <mergeCell ref="C28:E28"/>
    <mergeCell ref="C29:E29"/>
    <mergeCell ref="J33:K33"/>
    <mergeCell ref="L30:N30"/>
    <mergeCell ref="M31:N31"/>
  </mergeCells>
  <phoneticPr fontId="1"/>
  <pageMargins left="0.35433070866141736" right="0.11811023622047245" top="0.74803149606299213" bottom="0.74803149606299213" header="0.31496062992125984" footer="0.31496062992125984"/>
  <pageSetup paperSize="9" scale="90" orientation="portrait" r:id="rId1"/>
  <colBreaks count="1" manualBreakCount="1">
    <brk id="15" max="62"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49"/>
  <sheetViews>
    <sheetView showGridLines="0" view="pageBreakPreview" topLeftCell="A19" zoomScaleNormal="100" zoomScaleSheetLayoutView="100" workbookViewId="0">
      <selection activeCell="BE37" sqref="BE37"/>
    </sheetView>
  </sheetViews>
  <sheetFormatPr defaultRowHeight="13.5" x14ac:dyDescent="0.15"/>
  <cols>
    <col min="1" max="6" width="3.5" style="324" customWidth="1"/>
    <col min="7" max="12" width="2.125" style="324" customWidth="1"/>
    <col min="13" max="14" width="1.125" style="324" customWidth="1"/>
    <col min="15" max="18" width="2.25" style="324" customWidth="1"/>
    <col min="19" max="20" width="1.125" style="324" customWidth="1"/>
    <col min="21" max="22" width="2.625" style="324" customWidth="1"/>
    <col min="23" max="24" width="2.125" style="324" customWidth="1"/>
    <col min="25" max="26" width="1.125" style="324" customWidth="1"/>
    <col min="27" max="30" width="2.25" style="324" customWidth="1"/>
    <col min="31" max="32" width="1.125" style="324" customWidth="1"/>
    <col min="33" max="34" width="2.625" style="324" customWidth="1"/>
    <col min="35" max="36" width="2.125" style="324" customWidth="1"/>
    <col min="37" max="38" width="1.125" style="324" customWidth="1"/>
    <col min="39" max="44" width="2.125" style="324" customWidth="1"/>
    <col min="45" max="45" width="1.125" style="324" customWidth="1"/>
    <col min="46" max="47" width="2.125" style="324" customWidth="1"/>
    <col min="48" max="48" width="2.875" style="324" customWidth="1"/>
    <col min="49" max="86" width="2.125" style="324" customWidth="1"/>
    <col min="87" max="252" width="9" style="324"/>
    <col min="253" max="254" width="3.875" style="324" customWidth="1"/>
    <col min="255" max="255" width="1.125" style="324" customWidth="1"/>
    <col min="256" max="258" width="2.125" style="324" customWidth="1"/>
    <col min="259" max="260" width="2.5" style="324" customWidth="1"/>
    <col min="261" max="262" width="1.125" style="324" customWidth="1"/>
    <col min="263" max="268" width="2.125" style="324" customWidth="1"/>
    <col min="269" max="270" width="1.125" style="324" customWidth="1"/>
    <col min="271" max="274" width="2.25" style="324" customWidth="1"/>
    <col min="275" max="276" width="1.125" style="324" customWidth="1"/>
    <col min="277" max="278" width="2.625" style="324" customWidth="1"/>
    <col min="279" max="280" width="2.125" style="324" customWidth="1"/>
    <col min="281" max="282" width="1.125" style="324" customWidth="1"/>
    <col min="283" max="286" width="2.25" style="324" customWidth="1"/>
    <col min="287" max="288" width="1.125" style="324" customWidth="1"/>
    <col min="289" max="290" width="2.625" style="324" customWidth="1"/>
    <col min="291" max="292" width="2.125" style="324" customWidth="1"/>
    <col min="293" max="294" width="1.125" style="324" customWidth="1"/>
    <col min="295" max="300" width="2.125" style="324" customWidth="1"/>
    <col min="301" max="301" width="1.125" style="324" customWidth="1"/>
    <col min="302" max="303" width="2.125" style="324" customWidth="1"/>
    <col min="304" max="304" width="2.875" style="324" customWidth="1"/>
    <col min="305" max="342" width="2.125" style="324" customWidth="1"/>
    <col min="343" max="508" width="9" style="324"/>
    <col min="509" max="510" width="3.875" style="324" customWidth="1"/>
    <col min="511" max="511" width="1.125" style="324" customWidth="1"/>
    <col min="512" max="514" width="2.125" style="324" customWidth="1"/>
    <col min="515" max="516" width="2.5" style="324" customWidth="1"/>
    <col min="517" max="518" width="1.125" style="324" customWidth="1"/>
    <col min="519" max="524" width="2.125" style="324" customWidth="1"/>
    <col min="525" max="526" width="1.125" style="324" customWidth="1"/>
    <col min="527" max="530" width="2.25" style="324" customWidth="1"/>
    <col min="531" max="532" width="1.125" style="324" customWidth="1"/>
    <col min="533" max="534" width="2.625" style="324" customWidth="1"/>
    <col min="535" max="536" width="2.125" style="324" customWidth="1"/>
    <col min="537" max="538" width="1.125" style="324" customWidth="1"/>
    <col min="539" max="542" width="2.25" style="324" customWidth="1"/>
    <col min="543" max="544" width="1.125" style="324" customWidth="1"/>
    <col min="545" max="546" width="2.625" style="324" customWidth="1"/>
    <col min="547" max="548" width="2.125" style="324" customWidth="1"/>
    <col min="549" max="550" width="1.125" style="324" customWidth="1"/>
    <col min="551" max="556" width="2.125" style="324" customWidth="1"/>
    <col min="557" max="557" width="1.125" style="324" customWidth="1"/>
    <col min="558" max="559" width="2.125" style="324" customWidth="1"/>
    <col min="560" max="560" width="2.875" style="324" customWidth="1"/>
    <col min="561" max="598" width="2.125" style="324" customWidth="1"/>
    <col min="599" max="764" width="9" style="324"/>
    <col min="765" max="766" width="3.875" style="324" customWidth="1"/>
    <col min="767" max="767" width="1.125" style="324" customWidth="1"/>
    <col min="768" max="770" width="2.125" style="324" customWidth="1"/>
    <col min="771" max="772" width="2.5" style="324" customWidth="1"/>
    <col min="773" max="774" width="1.125" style="324" customWidth="1"/>
    <col min="775" max="780" width="2.125" style="324" customWidth="1"/>
    <col min="781" max="782" width="1.125" style="324" customWidth="1"/>
    <col min="783" max="786" width="2.25" style="324" customWidth="1"/>
    <col min="787" max="788" width="1.125" style="324" customWidth="1"/>
    <col min="789" max="790" width="2.625" style="324" customWidth="1"/>
    <col min="791" max="792" width="2.125" style="324" customWidth="1"/>
    <col min="793" max="794" width="1.125" style="324" customWidth="1"/>
    <col min="795" max="798" width="2.25" style="324" customWidth="1"/>
    <col min="799" max="800" width="1.125" style="324" customWidth="1"/>
    <col min="801" max="802" width="2.625" style="324" customWidth="1"/>
    <col min="803" max="804" width="2.125" style="324" customWidth="1"/>
    <col min="805" max="806" width="1.125" style="324" customWidth="1"/>
    <col min="807" max="812" width="2.125" style="324" customWidth="1"/>
    <col min="813" max="813" width="1.125" style="324" customWidth="1"/>
    <col min="814" max="815" width="2.125" style="324" customWidth="1"/>
    <col min="816" max="816" width="2.875" style="324" customWidth="1"/>
    <col min="817" max="854" width="2.125" style="324" customWidth="1"/>
    <col min="855" max="1020" width="9" style="324"/>
    <col min="1021" max="1022" width="3.875" style="324" customWidth="1"/>
    <col min="1023" max="1023" width="1.125" style="324" customWidth="1"/>
    <col min="1024" max="1026" width="2.125" style="324" customWidth="1"/>
    <col min="1027" max="1028" width="2.5" style="324" customWidth="1"/>
    <col min="1029" max="1030" width="1.125" style="324" customWidth="1"/>
    <col min="1031" max="1036" width="2.125" style="324" customWidth="1"/>
    <col min="1037" max="1038" width="1.125" style="324" customWidth="1"/>
    <col min="1039" max="1042" width="2.25" style="324" customWidth="1"/>
    <col min="1043" max="1044" width="1.125" style="324" customWidth="1"/>
    <col min="1045" max="1046" width="2.625" style="324" customWidth="1"/>
    <col min="1047" max="1048" width="2.125" style="324" customWidth="1"/>
    <col min="1049" max="1050" width="1.125" style="324" customWidth="1"/>
    <col min="1051" max="1054" width="2.25" style="324" customWidth="1"/>
    <col min="1055" max="1056" width="1.125" style="324" customWidth="1"/>
    <col min="1057" max="1058" width="2.625" style="324" customWidth="1"/>
    <col min="1059" max="1060" width="2.125" style="324" customWidth="1"/>
    <col min="1061" max="1062" width="1.125" style="324" customWidth="1"/>
    <col min="1063" max="1068" width="2.125" style="324" customWidth="1"/>
    <col min="1069" max="1069" width="1.125" style="324" customWidth="1"/>
    <col min="1070" max="1071" width="2.125" style="324" customWidth="1"/>
    <col min="1072" max="1072" width="2.875" style="324" customWidth="1"/>
    <col min="1073" max="1110" width="2.125" style="324" customWidth="1"/>
    <col min="1111" max="1276" width="9" style="324"/>
    <col min="1277" max="1278" width="3.875" style="324" customWidth="1"/>
    <col min="1279" max="1279" width="1.125" style="324" customWidth="1"/>
    <col min="1280" max="1282" width="2.125" style="324" customWidth="1"/>
    <col min="1283" max="1284" width="2.5" style="324" customWidth="1"/>
    <col min="1285" max="1286" width="1.125" style="324" customWidth="1"/>
    <col min="1287" max="1292" width="2.125" style="324" customWidth="1"/>
    <col min="1293" max="1294" width="1.125" style="324" customWidth="1"/>
    <col min="1295" max="1298" width="2.25" style="324" customWidth="1"/>
    <col min="1299" max="1300" width="1.125" style="324" customWidth="1"/>
    <col min="1301" max="1302" width="2.625" style="324" customWidth="1"/>
    <col min="1303" max="1304" width="2.125" style="324" customWidth="1"/>
    <col min="1305" max="1306" width="1.125" style="324" customWidth="1"/>
    <col min="1307" max="1310" width="2.25" style="324" customWidth="1"/>
    <col min="1311" max="1312" width="1.125" style="324" customWidth="1"/>
    <col min="1313" max="1314" width="2.625" style="324" customWidth="1"/>
    <col min="1315" max="1316" width="2.125" style="324" customWidth="1"/>
    <col min="1317" max="1318" width="1.125" style="324" customWidth="1"/>
    <col min="1319" max="1324" width="2.125" style="324" customWidth="1"/>
    <col min="1325" max="1325" width="1.125" style="324" customWidth="1"/>
    <col min="1326" max="1327" width="2.125" style="324" customWidth="1"/>
    <col min="1328" max="1328" width="2.875" style="324" customWidth="1"/>
    <col min="1329" max="1366" width="2.125" style="324" customWidth="1"/>
    <col min="1367" max="1532" width="9" style="324"/>
    <col min="1533" max="1534" width="3.875" style="324" customWidth="1"/>
    <col min="1535" max="1535" width="1.125" style="324" customWidth="1"/>
    <col min="1536" max="1538" width="2.125" style="324" customWidth="1"/>
    <col min="1539" max="1540" width="2.5" style="324" customWidth="1"/>
    <col min="1541" max="1542" width="1.125" style="324" customWidth="1"/>
    <col min="1543" max="1548" width="2.125" style="324" customWidth="1"/>
    <col min="1549" max="1550" width="1.125" style="324" customWidth="1"/>
    <col min="1551" max="1554" width="2.25" style="324" customWidth="1"/>
    <col min="1555" max="1556" width="1.125" style="324" customWidth="1"/>
    <col min="1557" max="1558" width="2.625" style="324" customWidth="1"/>
    <col min="1559" max="1560" width="2.125" style="324" customWidth="1"/>
    <col min="1561" max="1562" width="1.125" style="324" customWidth="1"/>
    <col min="1563" max="1566" width="2.25" style="324" customWidth="1"/>
    <col min="1567" max="1568" width="1.125" style="324" customWidth="1"/>
    <col min="1569" max="1570" width="2.625" style="324" customWidth="1"/>
    <col min="1571" max="1572" width="2.125" style="324" customWidth="1"/>
    <col min="1573" max="1574" width="1.125" style="324" customWidth="1"/>
    <col min="1575" max="1580" width="2.125" style="324" customWidth="1"/>
    <col min="1581" max="1581" width="1.125" style="324" customWidth="1"/>
    <col min="1582" max="1583" width="2.125" style="324" customWidth="1"/>
    <col min="1584" max="1584" width="2.875" style="324" customWidth="1"/>
    <col min="1585" max="1622" width="2.125" style="324" customWidth="1"/>
    <col min="1623" max="1788" width="9" style="324"/>
    <col min="1789" max="1790" width="3.875" style="324" customWidth="1"/>
    <col min="1791" max="1791" width="1.125" style="324" customWidth="1"/>
    <col min="1792" max="1794" width="2.125" style="324" customWidth="1"/>
    <col min="1795" max="1796" width="2.5" style="324" customWidth="1"/>
    <col min="1797" max="1798" width="1.125" style="324" customWidth="1"/>
    <col min="1799" max="1804" width="2.125" style="324" customWidth="1"/>
    <col min="1805" max="1806" width="1.125" style="324" customWidth="1"/>
    <col min="1807" max="1810" width="2.25" style="324" customWidth="1"/>
    <col min="1811" max="1812" width="1.125" style="324" customWidth="1"/>
    <col min="1813" max="1814" width="2.625" style="324" customWidth="1"/>
    <col min="1815" max="1816" width="2.125" style="324" customWidth="1"/>
    <col min="1817" max="1818" width="1.125" style="324" customWidth="1"/>
    <col min="1819" max="1822" width="2.25" style="324" customWidth="1"/>
    <col min="1823" max="1824" width="1.125" style="324" customWidth="1"/>
    <col min="1825" max="1826" width="2.625" style="324" customWidth="1"/>
    <col min="1827" max="1828" width="2.125" style="324" customWidth="1"/>
    <col min="1829" max="1830" width="1.125" style="324" customWidth="1"/>
    <col min="1831" max="1836" width="2.125" style="324" customWidth="1"/>
    <col min="1837" max="1837" width="1.125" style="324" customWidth="1"/>
    <col min="1838" max="1839" width="2.125" style="324" customWidth="1"/>
    <col min="1840" max="1840" width="2.875" style="324" customWidth="1"/>
    <col min="1841" max="1878" width="2.125" style="324" customWidth="1"/>
    <col min="1879" max="2044" width="9" style="324"/>
    <col min="2045" max="2046" width="3.875" style="324" customWidth="1"/>
    <col min="2047" max="2047" width="1.125" style="324" customWidth="1"/>
    <col min="2048" max="2050" width="2.125" style="324" customWidth="1"/>
    <col min="2051" max="2052" width="2.5" style="324" customWidth="1"/>
    <col min="2053" max="2054" width="1.125" style="324" customWidth="1"/>
    <col min="2055" max="2060" width="2.125" style="324" customWidth="1"/>
    <col min="2061" max="2062" width="1.125" style="324" customWidth="1"/>
    <col min="2063" max="2066" width="2.25" style="324" customWidth="1"/>
    <col min="2067" max="2068" width="1.125" style="324" customWidth="1"/>
    <col min="2069" max="2070" width="2.625" style="324" customWidth="1"/>
    <col min="2071" max="2072" width="2.125" style="324" customWidth="1"/>
    <col min="2073" max="2074" width="1.125" style="324" customWidth="1"/>
    <col min="2075" max="2078" width="2.25" style="324" customWidth="1"/>
    <col min="2079" max="2080" width="1.125" style="324" customWidth="1"/>
    <col min="2081" max="2082" width="2.625" style="324" customWidth="1"/>
    <col min="2083" max="2084" width="2.125" style="324" customWidth="1"/>
    <col min="2085" max="2086" width="1.125" style="324" customWidth="1"/>
    <col min="2087" max="2092" width="2.125" style="324" customWidth="1"/>
    <col min="2093" max="2093" width="1.125" style="324" customWidth="1"/>
    <col min="2094" max="2095" width="2.125" style="324" customWidth="1"/>
    <col min="2096" max="2096" width="2.875" style="324" customWidth="1"/>
    <col min="2097" max="2134" width="2.125" style="324" customWidth="1"/>
    <col min="2135" max="2300" width="9" style="324"/>
    <col min="2301" max="2302" width="3.875" style="324" customWidth="1"/>
    <col min="2303" max="2303" width="1.125" style="324" customWidth="1"/>
    <col min="2304" max="2306" width="2.125" style="324" customWidth="1"/>
    <col min="2307" max="2308" width="2.5" style="324" customWidth="1"/>
    <col min="2309" max="2310" width="1.125" style="324" customWidth="1"/>
    <col min="2311" max="2316" width="2.125" style="324" customWidth="1"/>
    <col min="2317" max="2318" width="1.125" style="324" customWidth="1"/>
    <col min="2319" max="2322" width="2.25" style="324" customWidth="1"/>
    <col min="2323" max="2324" width="1.125" style="324" customWidth="1"/>
    <col min="2325" max="2326" width="2.625" style="324" customWidth="1"/>
    <col min="2327" max="2328" width="2.125" style="324" customWidth="1"/>
    <col min="2329" max="2330" width="1.125" style="324" customWidth="1"/>
    <col min="2331" max="2334" width="2.25" style="324" customWidth="1"/>
    <col min="2335" max="2336" width="1.125" style="324" customWidth="1"/>
    <col min="2337" max="2338" width="2.625" style="324" customWidth="1"/>
    <col min="2339" max="2340" width="2.125" style="324" customWidth="1"/>
    <col min="2341" max="2342" width="1.125" style="324" customWidth="1"/>
    <col min="2343" max="2348" width="2.125" style="324" customWidth="1"/>
    <col min="2349" max="2349" width="1.125" style="324" customWidth="1"/>
    <col min="2350" max="2351" width="2.125" style="324" customWidth="1"/>
    <col min="2352" max="2352" width="2.875" style="324" customWidth="1"/>
    <col min="2353" max="2390" width="2.125" style="324" customWidth="1"/>
    <col min="2391" max="2556" width="9" style="324"/>
    <col min="2557" max="2558" width="3.875" style="324" customWidth="1"/>
    <col min="2559" max="2559" width="1.125" style="324" customWidth="1"/>
    <col min="2560" max="2562" width="2.125" style="324" customWidth="1"/>
    <col min="2563" max="2564" width="2.5" style="324" customWidth="1"/>
    <col min="2565" max="2566" width="1.125" style="324" customWidth="1"/>
    <col min="2567" max="2572" width="2.125" style="324" customWidth="1"/>
    <col min="2573" max="2574" width="1.125" style="324" customWidth="1"/>
    <col min="2575" max="2578" width="2.25" style="324" customWidth="1"/>
    <col min="2579" max="2580" width="1.125" style="324" customWidth="1"/>
    <col min="2581" max="2582" width="2.625" style="324" customWidth="1"/>
    <col min="2583" max="2584" width="2.125" style="324" customWidth="1"/>
    <col min="2585" max="2586" width="1.125" style="324" customWidth="1"/>
    <col min="2587" max="2590" width="2.25" style="324" customWidth="1"/>
    <col min="2591" max="2592" width="1.125" style="324" customWidth="1"/>
    <col min="2593" max="2594" width="2.625" style="324" customWidth="1"/>
    <col min="2595" max="2596" width="2.125" style="324" customWidth="1"/>
    <col min="2597" max="2598" width="1.125" style="324" customWidth="1"/>
    <col min="2599" max="2604" width="2.125" style="324" customWidth="1"/>
    <col min="2605" max="2605" width="1.125" style="324" customWidth="1"/>
    <col min="2606" max="2607" width="2.125" style="324" customWidth="1"/>
    <col min="2608" max="2608" width="2.875" style="324" customWidth="1"/>
    <col min="2609" max="2646" width="2.125" style="324" customWidth="1"/>
    <col min="2647" max="2812" width="9" style="324"/>
    <col min="2813" max="2814" width="3.875" style="324" customWidth="1"/>
    <col min="2815" max="2815" width="1.125" style="324" customWidth="1"/>
    <col min="2816" max="2818" width="2.125" style="324" customWidth="1"/>
    <col min="2819" max="2820" width="2.5" style="324" customWidth="1"/>
    <col min="2821" max="2822" width="1.125" style="324" customWidth="1"/>
    <col min="2823" max="2828" width="2.125" style="324" customWidth="1"/>
    <col min="2829" max="2830" width="1.125" style="324" customWidth="1"/>
    <col min="2831" max="2834" width="2.25" style="324" customWidth="1"/>
    <col min="2835" max="2836" width="1.125" style="324" customWidth="1"/>
    <col min="2837" max="2838" width="2.625" style="324" customWidth="1"/>
    <col min="2839" max="2840" width="2.125" style="324" customWidth="1"/>
    <col min="2841" max="2842" width="1.125" style="324" customWidth="1"/>
    <col min="2843" max="2846" width="2.25" style="324" customWidth="1"/>
    <col min="2847" max="2848" width="1.125" style="324" customWidth="1"/>
    <col min="2849" max="2850" width="2.625" style="324" customWidth="1"/>
    <col min="2851" max="2852" width="2.125" style="324" customWidth="1"/>
    <col min="2853" max="2854" width="1.125" style="324" customWidth="1"/>
    <col min="2855" max="2860" width="2.125" style="324" customWidth="1"/>
    <col min="2861" max="2861" width="1.125" style="324" customWidth="1"/>
    <col min="2862" max="2863" width="2.125" style="324" customWidth="1"/>
    <col min="2864" max="2864" width="2.875" style="324" customWidth="1"/>
    <col min="2865" max="2902" width="2.125" style="324" customWidth="1"/>
    <col min="2903" max="3068" width="9" style="324"/>
    <col min="3069" max="3070" width="3.875" style="324" customWidth="1"/>
    <col min="3071" max="3071" width="1.125" style="324" customWidth="1"/>
    <col min="3072" max="3074" width="2.125" style="324" customWidth="1"/>
    <col min="3075" max="3076" width="2.5" style="324" customWidth="1"/>
    <col min="3077" max="3078" width="1.125" style="324" customWidth="1"/>
    <col min="3079" max="3084" width="2.125" style="324" customWidth="1"/>
    <col min="3085" max="3086" width="1.125" style="324" customWidth="1"/>
    <col min="3087" max="3090" width="2.25" style="324" customWidth="1"/>
    <col min="3091" max="3092" width="1.125" style="324" customWidth="1"/>
    <col min="3093" max="3094" width="2.625" style="324" customWidth="1"/>
    <col min="3095" max="3096" width="2.125" style="324" customWidth="1"/>
    <col min="3097" max="3098" width="1.125" style="324" customWidth="1"/>
    <col min="3099" max="3102" width="2.25" style="324" customWidth="1"/>
    <col min="3103" max="3104" width="1.125" style="324" customWidth="1"/>
    <col min="3105" max="3106" width="2.625" style="324" customWidth="1"/>
    <col min="3107" max="3108" width="2.125" style="324" customWidth="1"/>
    <col min="3109" max="3110" width="1.125" style="324" customWidth="1"/>
    <col min="3111" max="3116" width="2.125" style="324" customWidth="1"/>
    <col min="3117" max="3117" width="1.125" style="324" customWidth="1"/>
    <col min="3118" max="3119" width="2.125" style="324" customWidth="1"/>
    <col min="3120" max="3120" width="2.875" style="324" customWidth="1"/>
    <col min="3121" max="3158" width="2.125" style="324" customWidth="1"/>
    <col min="3159" max="3324" width="9" style="324"/>
    <col min="3325" max="3326" width="3.875" style="324" customWidth="1"/>
    <col min="3327" max="3327" width="1.125" style="324" customWidth="1"/>
    <col min="3328" max="3330" width="2.125" style="324" customWidth="1"/>
    <col min="3331" max="3332" width="2.5" style="324" customWidth="1"/>
    <col min="3333" max="3334" width="1.125" style="324" customWidth="1"/>
    <col min="3335" max="3340" width="2.125" style="324" customWidth="1"/>
    <col min="3341" max="3342" width="1.125" style="324" customWidth="1"/>
    <col min="3343" max="3346" width="2.25" style="324" customWidth="1"/>
    <col min="3347" max="3348" width="1.125" style="324" customWidth="1"/>
    <col min="3349" max="3350" width="2.625" style="324" customWidth="1"/>
    <col min="3351" max="3352" width="2.125" style="324" customWidth="1"/>
    <col min="3353" max="3354" width="1.125" style="324" customWidth="1"/>
    <col min="3355" max="3358" width="2.25" style="324" customWidth="1"/>
    <col min="3359" max="3360" width="1.125" style="324" customWidth="1"/>
    <col min="3361" max="3362" width="2.625" style="324" customWidth="1"/>
    <col min="3363" max="3364" width="2.125" style="324" customWidth="1"/>
    <col min="3365" max="3366" width="1.125" style="324" customWidth="1"/>
    <col min="3367" max="3372" width="2.125" style="324" customWidth="1"/>
    <col min="3373" max="3373" width="1.125" style="324" customWidth="1"/>
    <col min="3374" max="3375" width="2.125" style="324" customWidth="1"/>
    <col min="3376" max="3376" width="2.875" style="324" customWidth="1"/>
    <col min="3377" max="3414" width="2.125" style="324" customWidth="1"/>
    <col min="3415" max="3580" width="9" style="324"/>
    <col min="3581" max="3582" width="3.875" style="324" customWidth="1"/>
    <col min="3583" max="3583" width="1.125" style="324" customWidth="1"/>
    <col min="3584" max="3586" width="2.125" style="324" customWidth="1"/>
    <col min="3587" max="3588" width="2.5" style="324" customWidth="1"/>
    <col min="3589" max="3590" width="1.125" style="324" customWidth="1"/>
    <col min="3591" max="3596" width="2.125" style="324" customWidth="1"/>
    <col min="3597" max="3598" width="1.125" style="324" customWidth="1"/>
    <col min="3599" max="3602" width="2.25" style="324" customWidth="1"/>
    <col min="3603" max="3604" width="1.125" style="324" customWidth="1"/>
    <col min="3605" max="3606" width="2.625" style="324" customWidth="1"/>
    <col min="3607" max="3608" width="2.125" style="324" customWidth="1"/>
    <col min="3609" max="3610" width="1.125" style="324" customWidth="1"/>
    <col min="3611" max="3614" width="2.25" style="324" customWidth="1"/>
    <col min="3615" max="3616" width="1.125" style="324" customWidth="1"/>
    <col min="3617" max="3618" width="2.625" style="324" customWidth="1"/>
    <col min="3619" max="3620" width="2.125" style="324" customWidth="1"/>
    <col min="3621" max="3622" width="1.125" style="324" customWidth="1"/>
    <col min="3623" max="3628" width="2.125" style="324" customWidth="1"/>
    <col min="3629" max="3629" width="1.125" style="324" customWidth="1"/>
    <col min="3630" max="3631" width="2.125" style="324" customWidth="1"/>
    <col min="3632" max="3632" width="2.875" style="324" customWidth="1"/>
    <col min="3633" max="3670" width="2.125" style="324" customWidth="1"/>
    <col min="3671" max="3836" width="9" style="324"/>
    <col min="3837" max="3838" width="3.875" style="324" customWidth="1"/>
    <col min="3839" max="3839" width="1.125" style="324" customWidth="1"/>
    <col min="3840" max="3842" width="2.125" style="324" customWidth="1"/>
    <col min="3843" max="3844" width="2.5" style="324" customWidth="1"/>
    <col min="3845" max="3846" width="1.125" style="324" customWidth="1"/>
    <col min="3847" max="3852" width="2.125" style="324" customWidth="1"/>
    <col min="3853" max="3854" width="1.125" style="324" customWidth="1"/>
    <col min="3855" max="3858" width="2.25" style="324" customWidth="1"/>
    <col min="3859" max="3860" width="1.125" style="324" customWidth="1"/>
    <col min="3861" max="3862" width="2.625" style="324" customWidth="1"/>
    <col min="3863" max="3864" width="2.125" style="324" customWidth="1"/>
    <col min="3865" max="3866" width="1.125" style="324" customWidth="1"/>
    <col min="3867" max="3870" width="2.25" style="324" customWidth="1"/>
    <col min="3871" max="3872" width="1.125" style="324" customWidth="1"/>
    <col min="3873" max="3874" width="2.625" style="324" customWidth="1"/>
    <col min="3875" max="3876" width="2.125" style="324" customWidth="1"/>
    <col min="3877" max="3878" width="1.125" style="324" customWidth="1"/>
    <col min="3879" max="3884" width="2.125" style="324" customWidth="1"/>
    <col min="3885" max="3885" width="1.125" style="324" customWidth="1"/>
    <col min="3886" max="3887" width="2.125" style="324" customWidth="1"/>
    <col min="3888" max="3888" width="2.875" style="324" customWidth="1"/>
    <col min="3889" max="3926" width="2.125" style="324" customWidth="1"/>
    <col min="3927" max="4092" width="9" style="324"/>
    <col min="4093" max="4094" width="3.875" style="324" customWidth="1"/>
    <col min="4095" max="4095" width="1.125" style="324" customWidth="1"/>
    <col min="4096" max="4098" width="2.125" style="324" customWidth="1"/>
    <col min="4099" max="4100" width="2.5" style="324" customWidth="1"/>
    <col min="4101" max="4102" width="1.125" style="324" customWidth="1"/>
    <col min="4103" max="4108" width="2.125" style="324" customWidth="1"/>
    <col min="4109" max="4110" width="1.125" style="324" customWidth="1"/>
    <col min="4111" max="4114" width="2.25" style="324" customWidth="1"/>
    <col min="4115" max="4116" width="1.125" style="324" customWidth="1"/>
    <col min="4117" max="4118" width="2.625" style="324" customWidth="1"/>
    <col min="4119" max="4120" width="2.125" style="324" customWidth="1"/>
    <col min="4121" max="4122" width="1.125" style="324" customWidth="1"/>
    <col min="4123" max="4126" width="2.25" style="324" customWidth="1"/>
    <col min="4127" max="4128" width="1.125" style="324" customWidth="1"/>
    <col min="4129" max="4130" width="2.625" style="324" customWidth="1"/>
    <col min="4131" max="4132" width="2.125" style="324" customWidth="1"/>
    <col min="4133" max="4134" width="1.125" style="324" customWidth="1"/>
    <col min="4135" max="4140" width="2.125" style="324" customWidth="1"/>
    <col min="4141" max="4141" width="1.125" style="324" customWidth="1"/>
    <col min="4142" max="4143" width="2.125" style="324" customWidth="1"/>
    <col min="4144" max="4144" width="2.875" style="324" customWidth="1"/>
    <col min="4145" max="4182" width="2.125" style="324" customWidth="1"/>
    <col min="4183" max="4348" width="9" style="324"/>
    <col min="4349" max="4350" width="3.875" style="324" customWidth="1"/>
    <col min="4351" max="4351" width="1.125" style="324" customWidth="1"/>
    <col min="4352" max="4354" width="2.125" style="324" customWidth="1"/>
    <col min="4355" max="4356" width="2.5" style="324" customWidth="1"/>
    <col min="4357" max="4358" width="1.125" style="324" customWidth="1"/>
    <col min="4359" max="4364" width="2.125" style="324" customWidth="1"/>
    <col min="4365" max="4366" width="1.125" style="324" customWidth="1"/>
    <col min="4367" max="4370" width="2.25" style="324" customWidth="1"/>
    <col min="4371" max="4372" width="1.125" style="324" customWidth="1"/>
    <col min="4373" max="4374" width="2.625" style="324" customWidth="1"/>
    <col min="4375" max="4376" width="2.125" style="324" customWidth="1"/>
    <col min="4377" max="4378" width="1.125" style="324" customWidth="1"/>
    <col min="4379" max="4382" width="2.25" style="324" customWidth="1"/>
    <col min="4383" max="4384" width="1.125" style="324" customWidth="1"/>
    <col min="4385" max="4386" width="2.625" style="324" customWidth="1"/>
    <col min="4387" max="4388" width="2.125" style="324" customWidth="1"/>
    <col min="4389" max="4390" width="1.125" style="324" customWidth="1"/>
    <col min="4391" max="4396" width="2.125" style="324" customWidth="1"/>
    <col min="4397" max="4397" width="1.125" style="324" customWidth="1"/>
    <col min="4398" max="4399" width="2.125" style="324" customWidth="1"/>
    <col min="4400" max="4400" width="2.875" style="324" customWidth="1"/>
    <col min="4401" max="4438" width="2.125" style="324" customWidth="1"/>
    <col min="4439" max="4604" width="9" style="324"/>
    <col min="4605" max="4606" width="3.875" style="324" customWidth="1"/>
    <col min="4607" max="4607" width="1.125" style="324" customWidth="1"/>
    <col min="4608" max="4610" width="2.125" style="324" customWidth="1"/>
    <col min="4611" max="4612" width="2.5" style="324" customWidth="1"/>
    <col min="4613" max="4614" width="1.125" style="324" customWidth="1"/>
    <col min="4615" max="4620" width="2.125" style="324" customWidth="1"/>
    <col min="4621" max="4622" width="1.125" style="324" customWidth="1"/>
    <col min="4623" max="4626" width="2.25" style="324" customWidth="1"/>
    <col min="4627" max="4628" width="1.125" style="324" customWidth="1"/>
    <col min="4629" max="4630" width="2.625" style="324" customWidth="1"/>
    <col min="4631" max="4632" width="2.125" style="324" customWidth="1"/>
    <col min="4633" max="4634" width="1.125" style="324" customWidth="1"/>
    <col min="4635" max="4638" width="2.25" style="324" customWidth="1"/>
    <col min="4639" max="4640" width="1.125" style="324" customWidth="1"/>
    <col min="4641" max="4642" width="2.625" style="324" customWidth="1"/>
    <col min="4643" max="4644" width="2.125" style="324" customWidth="1"/>
    <col min="4645" max="4646" width="1.125" style="324" customWidth="1"/>
    <col min="4647" max="4652" width="2.125" style="324" customWidth="1"/>
    <col min="4653" max="4653" width="1.125" style="324" customWidth="1"/>
    <col min="4654" max="4655" width="2.125" style="324" customWidth="1"/>
    <col min="4656" max="4656" width="2.875" style="324" customWidth="1"/>
    <col min="4657" max="4694" width="2.125" style="324" customWidth="1"/>
    <col min="4695" max="4860" width="9" style="324"/>
    <col min="4861" max="4862" width="3.875" style="324" customWidth="1"/>
    <col min="4863" max="4863" width="1.125" style="324" customWidth="1"/>
    <col min="4864" max="4866" width="2.125" style="324" customWidth="1"/>
    <col min="4867" max="4868" width="2.5" style="324" customWidth="1"/>
    <col min="4869" max="4870" width="1.125" style="324" customWidth="1"/>
    <col min="4871" max="4876" width="2.125" style="324" customWidth="1"/>
    <col min="4877" max="4878" width="1.125" style="324" customWidth="1"/>
    <col min="4879" max="4882" width="2.25" style="324" customWidth="1"/>
    <col min="4883" max="4884" width="1.125" style="324" customWidth="1"/>
    <col min="4885" max="4886" width="2.625" style="324" customWidth="1"/>
    <col min="4887" max="4888" width="2.125" style="324" customWidth="1"/>
    <col min="4889" max="4890" width="1.125" style="324" customWidth="1"/>
    <col min="4891" max="4894" width="2.25" style="324" customWidth="1"/>
    <col min="4895" max="4896" width="1.125" style="324" customWidth="1"/>
    <col min="4897" max="4898" width="2.625" style="324" customWidth="1"/>
    <col min="4899" max="4900" width="2.125" style="324" customWidth="1"/>
    <col min="4901" max="4902" width="1.125" style="324" customWidth="1"/>
    <col min="4903" max="4908" width="2.125" style="324" customWidth="1"/>
    <col min="4909" max="4909" width="1.125" style="324" customWidth="1"/>
    <col min="4910" max="4911" width="2.125" style="324" customWidth="1"/>
    <col min="4912" max="4912" width="2.875" style="324" customWidth="1"/>
    <col min="4913" max="4950" width="2.125" style="324" customWidth="1"/>
    <col min="4951" max="5116" width="9" style="324"/>
    <col min="5117" max="5118" width="3.875" style="324" customWidth="1"/>
    <col min="5119" max="5119" width="1.125" style="324" customWidth="1"/>
    <col min="5120" max="5122" width="2.125" style="324" customWidth="1"/>
    <col min="5123" max="5124" width="2.5" style="324" customWidth="1"/>
    <col min="5125" max="5126" width="1.125" style="324" customWidth="1"/>
    <col min="5127" max="5132" width="2.125" style="324" customWidth="1"/>
    <col min="5133" max="5134" width="1.125" style="324" customWidth="1"/>
    <col min="5135" max="5138" width="2.25" style="324" customWidth="1"/>
    <col min="5139" max="5140" width="1.125" style="324" customWidth="1"/>
    <col min="5141" max="5142" width="2.625" style="324" customWidth="1"/>
    <col min="5143" max="5144" width="2.125" style="324" customWidth="1"/>
    <col min="5145" max="5146" width="1.125" style="324" customWidth="1"/>
    <col min="5147" max="5150" width="2.25" style="324" customWidth="1"/>
    <col min="5151" max="5152" width="1.125" style="324" customWidth="1"/>
    <col min="5153" max="5154" width="2.625" style="324" customWidth="1"/>
    <col min="5155" max="5156" width="2.125" style="324" customWidth="1"/>
    <col min="5157" max="5158" width="1.125" style="324" customWidth="1"/>
    <col min="5159" max="5164" width="2.125" style="324" customWidth="1"/>
    <col min="5165" max="5165" width="1.125" style="324" customWidth="1"/>
    <col min="5166" max="5167" width="2.125" style="324" customWidth="1"/>
    <col min="5168" max="5168" width="2.875" style="324" customWidth="1"/>
    <col min="5169" max="5206" width="2.125" style="324" customWidth="1"/>
    <col min="5207" max="5372" width="9" style="324"/>
    <col min="5373" max="5374" width="3.875" style="324" customWidth="1"/>
    <col min="5375" max="5375" width="1.125" style="324" customWidth="1"/>
    <col min="5376" max="5378" width="2.125" style="324" customWidth="1"/>
    <col min="5379" max="5380" width="2.5" style="324" customWidth="1"/>
    <col min="5381" max="5382" width="1.125" style="324" customWidth="1"/>
    <col min="5383" max="5388" width="2.125" style="324" customWidth="1"/>
    <col min="5389" max="5390" width="1.125" style="324" customWidth="1"/>
    <col min="5391" max="5394" width="2.25" style="324" customWidth="1"/>
    <col min="5395" max="5396" width="1.125" style="324" customWidth="1"/>
    <col min="5397" max="5398" width="2.625" style="324" customWidth="1"/>
    <col min="5399" max="5400" width="2.125" style="324" customWidth="1"/>
    <col min="5401" max="5402" width="1.125" style="324" customWidth="1"/>
    <col min="5403" max="5406" width="2.25" style="324" customWidth="1"/>
    <col min="5407" max="5408" width="1.125" style="324" customWidth="1"/>
    <col min="5409" max="5410" width="2.625" style="324" customWidth="1"/>
    <col min="5411" max="5412" width="2.125" style="324" customWidth="1"/>
    <col min="5413" max="5414" width="1.125" style="324" customWidth="1"/>
    <col min="5415" max="5420" width="2.125" style="324" customWidth="1"/>
    <col min="5421" max="5421" width="1.125" style="324" customWidth="1"/>
    <col min="5422" max="5423" width="2.125" style="324" customWidth="1"/>
    <col min="5424" max="5424" width="2.875" style="324" customWidth="1"/>
    <col min="5425" max="5462" width="2.125" style="324" customWidth="1"/>
    <col min="5463" max="5628" width="9" style="324"/>
    <col min="5629" max="5630" width="3.875" style="324" customWidth="1"/>
    <col min="5631" max="5631" width="1.125" style="324" customWidth="1"/>
    <col min="5632" max="5634" width="2.125" style="324" customWidth="1"/>
    <col min="5635" max="5636" width="2.5" style="324" customWidth="1"/>
    <col min="5637" max="5638" width="1.125" style="324" customWidth="1"/>
    <col min="5639" max="5644" width="2.125" style="324" customWidth="1"/>
    <col min="5645" max="5646" width="1.125" style="324" customWidth="1"/>
    <col min="5647" max="5650" width="2.25" style="324" customWidth="1"/>
    <col min="5651" max="5652" width="1.125" style="324" customWidth="1"/>
    <col min="5653" max="5654" width="2.625" style="324" customWidth="1"/>
    <col min="5655" max="5656" width="2.125" style="324" customWidth="1"/>
    <col min="5657" max="5658" width="1.125" style="324" customWidth="1"/>
    <col min="5659" max="5662" width="2.25" style="324" customWidth="1"/>
    <col min="5663" max="5664" width="1.125" style="324" customWidth="1"/>
    <col min="5665" max="5666" width="2.625" style="324" customWidth="1"/>
    <col min="5667" max="5668" width="2.125" style="324" customWidth="1"/>
    <col min="5669" max="5670" width="1.125" style="324" customWidth="1"/>
    <col min="5671" max="5676" width="2.125" style="324" customWidth="1"/>
    <col min="5677" max="5677" width="1.125" style="324" customWidth="1"/>
    <col min="5678" max="5679" width="2.125" style="324" customWidth="1"/>
    <col min="5680" max="5680" width="2.875" style="324" customWidth="1"/>
    <col min="5681" max="5718" width="2.125" style="324" customWidth="1"/>
    <col min="5719" max="5884" width="9" style="324"/>
    <col min="5885" max="5886" width="3.875" style="324" customWidth="1"/>
    <col min="5887" max="5887" width="1.125" style="324" customWidth="1"/>
    <col min="5888" max="5890" width="2.125" style="324" customWidth="1"/>
    <col min="5891" max="5892" width="2.5" style="324" customWidth="1"/>
    <col min="5893" max="5894" width="1.125" style="324" customWidth="1"/>
    <col min="5895" max="5900" width="2.125" style="324" customWidth="1"/>
    <col min="5901" max="5902" width="1.125" style="324" customWidth="1"/>
    <col min="5903" max="5906" width="2.25" style="324" customWidth="1"/>
    <col min="5907" max="5908" width="1.125" style="324" customWidth="1"/>
    <col min="5909" max="5910" width="2.625" style="324" customWidth="1"/>
    <col min="5911" max="5912" width="2.125" style="324" customWidth="1"/>
    <col min="5913" max="5914" width="1.125" style="324" customWidth="1"/>
    <col min="5915" max="5918" width="2.25" style="324" customWidth="1"/>
    <col min="5919" max="5920" width="1.125" style="324" customWidth="1"/>
    <col min="5921" max="5922" width="2.625" style="324" customWidth="1"/>
    <col min="5923" max="5924" width="2.125" style="324" customWidth="1"/>
    <col min="5925" max="5926" width="1.125" style="324" customWidth="1"/>
    <col min="5927" max="5932" width="2.125" style="324" customWidth="1"/>
    <col min="5933" max="5933" width="1.125" style="324" customWidth="1"/>
    <col min="5934" max="5935" width="2.125" style="324" customWidth="1"/>
    <col min="5936" max="5936" width="2.875" style="324" customWidth="1"/>
    <col min="5937" max="5974" width="2.125" style="324" customWidth="1"/>
    <col min="5975" max="6140" width="9" style="324"/>
    <col min="6141" max="6142" width="3.875" style="324" customWidth="1"/>
    <col min="6143" max="6143" width="1.125" style="324" customWidth="1"/>
    <col min="6144" max="6146" width="2.125" style="324" customWidth="1"/>
    <col min="6147" max="6148" width="2.5" style="324" customWidth="1"/>
    <col min="6149" max="6150" width="1.125" style="324" customWidth="1"/>
    <col min="6151" max="6156" width="2.125" style="324" customWidth="1"/>
    <col min="6157" max="6158" width="1.125" style="324" customWidth="1"/>
    <col min="6159" max="6162" width="2.25" style="324" customWidth="1"/>
    <col min="6163" max="6164" width="1.125" style="324" customWidth="1"/>
    <col min="6165" max="6166" width="2.625" style="324" customWidth="1"/>
    <col min="6167" max="6168" width="2.125" style="324" customWidth="1"/>
    <col min="6169" max="6170" width="1.125" style="324" customWidth="1"/>
    <col min="6171" max="6174" width="2.25" style="324" customWidth="1"/>
    <col min="6175" max="6176" width="1.125" style="324" customWidth="1"/>
    <col min="6177" max="6178" width="2.625" style="324" customWidth="1"/>
    <col min="6179" max="6180" width="2.125" style="324" customWidth="1"/>
    <col min="6181" max="6182" width="1.125" style="324" customWidth="1"/>
    <col min="6183" max="6188" width="2.125" style="324" customWidth="1"/>
    <col min="6189" max="6189" width="1.125" style="324" customWidth="1"/>
    <col min="6190" max="6191" width="2.125" style="324" customWidth="1"/>
    <col min="6192" max="6192" width="2.875" style="324" customWidth="1"/>
    <col min="6193" max="6230" width="2.125" style="324" customWidth="1"/>
    <col min="6231" max="6396" width="9" style="324"/>
    <col min="6397" max="6398" width="3.875" style="324" customWidth="1"/>
    <col min="6399" max="6399" width="1.125" style="324" customWidth="1"/>
    <col min="6400" max="6402" width="2.125" style="324" customWidth="1"/>
    <col min="6403" max="6404" width="2.5" style="324" customWidth="1"/>
    <col min="6405" max="6406" width="1.125" style="324" customWidth="1"/>
    <col min="6407" max="6412" width="2.125" style="324" customWidth="1"/>
    <col min="6413" max="6414" width="1.125" style="324" customWidth="1"/>
    <col min="6415" max="6418" width="2.25" style="324" customWidth="1"/>
    <col min="6419" max="6420" width="1.125" style="324" customWidth="1"/>
    <col min="6421" max="6422" width="2.625" style="324" customWidth="1"/>
    <col min="6423" max="6424" width="2.125" style="324" customWidth="1"/>
    <col min="6425" max="6426" width="1.125" style="324" customWidth="1"/>
    <col min="6427" max="6430" width="2.25" style="324" customWidth="1"/>
    <col min="6431" max="6432" width="1.125" style="324" customWidth="1"/>
    <col min="6433" max="6434" width="2.625" style="324" customWidth="1"/>
    <col min="6435" max="6436" width="2.125" style="324" customWidth="1"/>
    <col min="6437" max="6438" width="1.125" style="324" customWidth="1"/>
    <col min="6439" max="6444" width="2.125" style="324" customWidth="1"/>
    <col min="6445" max="6445" width="1.125" style="324" customWidth="1"/>
    <col min="6446" max="6447" width="2.125" style="324" customWidth="1"/>
    <col min="6448" max="6448" width="2.875" style="324" customWidth="1"/>
    <col min="6449" max="6486" width="2.125" style="324" customWidth="1"/>
    <col min="6487" max="6652" width="9" style="324"/>
    <col min="6653" max="6654" width="3.875" style="324" customWidth="1"/>
    <col min="6655" max="6655" width="1.125" style="324" customWidth="1"/>
    <col min="6656" max="6658" width="2.125" style="324" customWidth="1"/>
    <col min="6659" max="6660" width="2.5" style="324" customWidth="1"/>
    <col min="6661" max="6662" width="1.125" style="324" customWidth="1"/>
    <col min="6663" max="6668" width="2.125" style="324" customWidth="1"/>
    <col min="6669" max="6670" width="1.125" style="324" customWidth="1"/>
    <col min="6671" max="6674" width="2.25" style="324" customWidth="1"/>
    <col min="6675" max="6676" width="1.125" style="324" customWidth="1"/>
    <col min="6677" max="6678" width="2.625" style="324" customWidth="1"/>
    <col min="6679" max="6680" width="2.125" style="324" customWidth="1"/>
    <col min="6681" max="6682" width="1.125" style="324" customWidth="1"/>
    <col min="6683" max="6686" width="2.25" style="324" customWidth="1"/>
    <col min="6687" max="6688" width="1.125" style="324" customWidth="1"/>
    <col min="6689" max="6690" width="2.625" style="324" customWidth="1"/>
    <col min="6691" max="6692" width="2.125" style="324" customWidth="1"/>
    <col min="6693" max="6694" width="1.125" style="324" customWidth="1"/>
    <col min="6695" max="6700" width="2.125" style="324" customWidth="1"/>
    <col min="6701" max="6701" width="1.125" style="324" customWidth="1"/>
    <col min="6702" max="6703" width="2.125" style="324" customWidth="1"/>
    <col min="6704" max="6704" width="2.875" style="324" customWidth="1"/>
    <col min="6705" max="6742" width="2.125" style="324" customWidth="1"/>
    <col min="6743" max="6908" width="9" style="324"/>
    <col min="6909" max="6910" width="3.875" style="324" customWidth="1"/>
    <col min="6911" max="6911" width="1.125" style="324" customWidth="1"/>
    <col min="6912" max="6914" width="2.125" style="324" customWidth="1"/>
    <col min="6915" max="6916" width="2.5" style="324" customWidth="1"/>
    <col min="6917" max="6918" width="1.125" style="324" customWidth="1"/>
    <col min="6919" max="6924" width="2.125" style="324" customWidth="1"/>
    <col min="6925" max="6926" width="1.125" style="324" customWidth="1"/>
    <col min="6927" max="6930" width="2.25" style="324" customWidth="1"/>
    <col min="6931" max="6932" width="1.125" style="324" customWidth="1"/>
    <col min="6933" max="6934" width="2.625" style="324" customWidth="1"/>
    <col min="6935" max="6936" width="2.125" style="324" customWidth="1"/>
    <col min="6937" max="6938" width="1.125" style="324" customWidth="1"/>
    <col min="6939" max="6942" width="2.25" style="324" customWidth="1"/>
    <col min="6943" max="6944" width="1.125" style="324" customWidth="1"/>
    <col min="6945" max="6946" width="2.625" style="324" customWidth="1"/>
    <col min="6947" max="6948" width="2.125" style="324" customWidth="1"/>
    <col min="6949" max="6950" width="1.125" style="324" customWidth="1"/>
    <col min="6951" max="6956" width="2.125" style="324" customWidth="1"/>
    <col min="6957" max="6957" width="1.125" style="324" customWidth="1"/>
    <col min="6958" max="6959" width="2.125" style="324" customWidth="1"/>
    <col min="6960" max="6960" width="2.875" style="324" customWidth="1"/>
    <col min="6961" max="6998" width="2.125" style="324" customWidth="1"/>
    <col min="6999" max="7164" width="9" style="324"/>
    <col min="7165" max="7166" width="3.875" style="324" customWidth="1"/>
    <col min="7167" max="7167" width="1.125" style="324" customWidth="1"/>
    <col min="7168" max="7170" width="2.125" style="324" customWidth="1"/>
    <col min="7171" max="7172" width="2.5" style="324" customWidth="1"/>
    <col min="7173" max="7174" width="1.125" style="324" customWidth="1"/>
    <col min="7175" max="7180" width="2.125" style="324" customWidth="1"/>
    <col min="7181" max="7182" width="1.125" style="324" customWidth="1"/>
    <col min="7183" max="7186" width="2.25" style="324" customWidth="1"/>
    <col min="7187" max="7188" width="1.125" style="324" customWidth="1"/>
    <col min="7189" max="7190" width="2.625" style="324" customWidth="1"/>
    <col min="7191" max="7192" width="2.125" style="324" customWidth="1"/>
    <col min="7193" max="7194" width="1.125" style="324" customWidth="1"/>
    <col min="7195" max="7198" width="2.25" style="324" customWidth="1"/>
    <col min="7199" max="7200" width="1.125" style="324" customWidth="1"/>
    <col min="7201" max="7202" width="2.625" style="324" customWidth="1"/>
    <col min="7203" max="7204" width="2.125" style="324" customWidth="1"/>
    <col min="7205" max="7206" width="1.125" style="324" customWidth="1"/>
    <col min="7207" max="7212" width="2.125" style="324" customWidth="1"/>
    <col min="7213" max="7213" width="1.125" style="324" customWidth="1"/>
    <col min="7214" max="7215" width="2.125" style="324" customWidth="1"/>
    <col min="7216" max="7216" width="2.875" style="324" customWidth="1"/>
    <col min="7217" max="7254" width="2.125" style="324" customWidth="1"/>
    <col min="7255" max="7420" width="9" style="324"/>
    <col min="7421" max="7422" width="3.875" style="324" customWidth="1"/>
    <col min="7423" max="7423" width="1.125" style="324" customWidth="1"/>
    <col min="7424" max="7426" width="2.125" style="324" customWidth="1"/>
    <col min="7427" max="7428" width="2.5" style="324" customWidth="1"/>
    <col min="7429" max="7430" width="1.125" style="324" customWidth="1"/>
    <col min="7431" max="7436" width="2.125" style="324" customWidth="1"/>
    <col min="7437" max="7438" width="1.125" style="324" customWidth="1"/>
    <col min="7439" max="7442" width="2.25" style="324" customWidth="1"/>
    <col min="7443" max="7444" width="1.125" style="324" customWidth="1"/>
    <col min="7445" max="7446" width="2.625" style="324" customWidth="1"/>
    <col min="7447" max="7448" width="2.125" style="324" customWidth="1"/>
    <col min="7449" max="7450" width="1.125" style="324" customWidth="1"/>
    <col min="7451" max="7454" width="2.25" style="324" customWidth="1"/>
    <col min="7455" max="7456" width="1.125" style="324" customWidth="1"/>
    <col min="7457" max="7458" width="2.625" style="324" customWidth="1"/>
    <col min="7459" max="7460" width="2.125" style="324" customWidth="1"/>
    <col min="7461" max="7462" width="1.125" style="324" customWidth="1"/>
    <col min="7463" max="7468" width="2.125" style="324" customWidth="1"/>
    <col min="7469" max="7469" width="1.125" style="324" customWidth="1"/>
    <col min="7470" max="7471" width="2.125" style="324" customWidth="1"/>
    <col min="7472" max="7472" width="2.875" style="324" customWidth="1"/>
    <col min="7473" max="7510" width="2.125" style="324" customWidth="1"/>
    <col min="7511" max="7676" width="9" style="324"/>
    <col min="7677" max="7678" width="3.875" style="324" customWidth="1"/>
    <col min="7679" max="7679" width="1.125" style="324" customWidth="1"/>
    <col min="7680" max="7682" width="2.125" style="324" customWidth="1"/>
    <col min="7683" max="7684" width="2.5" style="324" customWidth="1"/>
    <col min="7685" max="7686" width="1.125" style="324" customWidth="1"/>
    <col min="7687" max="7692" width="2.125" style="324" customWidth="1"/>
    <col min="7693" max="7694" width="1.125" style="324" customWidth="1"/>
    <col min="7695" max="7698" width="2.25" style="324" customWidth="1"/>
    <col min="7699" max="7700" width="1.125" style="324" customWidth="1"/>
    <col min="7701" max="7702" width="2.625" style="324" customWidth="1"/>
    <col min="7703" max="7704" width="2.125" style="324" customWidth="1"/>
    <col min="7705" max="7706" width="1.125" style="324" customWidth="1"/>
    <col min="7707" max="7710" width="2.25" style="324" customWidth="1"/>
    <col min="7711" max="7712" width="1.125" style="324" customWidth="1"/>
    <col min="7713" max="7714" width="2.625" style="324" customWidth="1"/>
    <col min="7715" max="7716" width="2.125" style="324" customWidth="1"/>
    <col min="7717" max="7718" width="1.125" style="324" customWidth="1"/>
    <col min="7719" max="7724" width="2.125" style="324" customWidth="1"/>
    <col min="7725" max="7725" width="1.125" style="324" customWidth="1"/>
    <col min="7726" max="7727" width="2.125" style="324" customWidth="1"/>
    <col min="7728" max="7728" width="2.875" style="324" customWidth="1"/>
    <col min="7729" max="7766" width="2.125" style="324" customWidth="1"/>
    <col min="7767" max="7932" width="9" style="324"/>
    <col min="7933" max="7934" width="3.875" style="324" customWidth="1"/>
    <col min="7935" max="7935" width="1.125" style="324" customWidth="1"/>
    <col min="7936" max="7938" width="2.125" style="324" customWidth="1"/>
    <col min="7939" max="7940" width="2.5" style="324" customWidth="1"/>
    <col min="7941" max="7942" width="1.125" style="324" customWidth="1"/>
    <col min="7943" max="7948" width="2.125" style="324" customWidth="1"/>
    <col min="7949" max="7950" width="1.125" style="324" customWidth="1"/>
    <col min="7951" max="7954" width="2.25" style="324" customWidth="1"/>
    <col min="7955" max="7956" width="1.125" style="324" customWidth="1"/>
    <col min="7957" max="7958" width="2.625" style="324" customWidth="1"/>
    <col min="7959" max="7960" width="2.125" style="324" customWidth="1"/>
    <col min="7961" max="7962" width="1.125" style="324" customWidth="1"/>
    <col min="7963" max="7966" width="2.25" style="324" customWidth="1"/>
    <col min="7967" max="7968" width="1.125" style="324" customWidth="1"/>
    <col min="7969" max="7970" width="2.625" style="324" customWidth="1"/>
    <col min="7971" max="7972" width="2.125" style="324" customWidth="1"/>
    <col min="7973" max="7974" width="1.125" style="324" customWidth="1"/>
    <col min="7975" max="7980" width="2.125" style="324" customWidth="1"/>
    <col min="7981" max="7981" width="1.125" style="324" customWidth="1"/>
    <col min="7982" max="7983" width="2.125" style="324" customWidth="1"/>
    <col min="7984" max="7984" width="2.875" style="324" customWidth="1"/>
    <col min="7985" max="8022" width="2.125" style="324" customWidth="1"/>
    <col min="8023" max="8188" width="9" style="324"/>
    <col min="8189" max="8190" width="3.875" style="324" customWidth="1"/>
    <col min="8191" max="8191" width="1.125" style="324" customWidth="1"/>
    <col min="8192" max="8194" width="2.125" style="324" customWidth="1"/>
    <col min="8195" max="8196" width="2.5" style="324" customWidth="1"/>
    <col min="8197" max="8198" width="1.125" style="324" customWidth="1"/>
    <col min="8199" max="8204" width="2.125" style="324" customWidth="1"/>
    <col min="8205" max="8206" width="1.125" style="324" customWidth="1"/>
    <col min="8207" max="8210" width="2.25" style="324" customWidth="1"/>
    <col min="8211" max="8212" width="1.125" style="324" customWidth="1"/>
    <col min="8213" max="8214" width="2.625" style="324" customWidth="1"/>
    <col min="8215" max="8216" width="2.125" style="324" customWidth="1"/>
    <col min="8217" max="8218" width="1.125" style="324" customWidth="1"/>
    <col min="8219" max="8222" width="2.25" style="324" customWidth="1"/>
    <col min="8223" max="8224" width="1.125" style="324" customWidth="1"/>
    <col min="8225" max="8226" width="2.625" style="324" customWidth="1"/>
    <col min="8227" max="8228" width="2.125" style="324" customWidth="1"/>
    <col min="8229" max="8230" width="1.125" style="324" customWidth="1"/>
    <col min="8231" max="8236" width="2.125" style="324" customWidth="1"/>
    <col min="8237" max="8237" width="1.125" style="324" customWidth="1"/>
    <col min="8238" max="8239" width="2.125" style="324" customWidth="1"/>
    <col min="8240" max="8240" width="2.875" style="324" customWidth="1"/>
    <col min="8241" max="8278" width="2.125" style="324" customWidth="1"/>
    <col min="8279" max="8444" width="9" style="324"/>
    <col min="8445" max="8446" width="3.875" style="324" customWidth="1"/>
    <col min="8447" max="8447" width="1.125" style="324" customWidth="1"/>
    <col min="8448" max="8450" width="2.125" style="324" customWidth="1"/>
    <col min="8451" max="8452" width="2.5" style="324" customWidth="1"/>
    <col min="8453" max="8454" width="1.125" style="324" customWidth="1"/>
    <col min="8455" max="8460" width="2.125" style="324" customWidth="1"/>
    <col min="8461" max="8462" width="1.125" style="324" customWidth="1"/>
    <col min="8463" max="8466" width="2.25" style="324" customWidth="1"/>
    <col min="8467" max="8468" width="1.125" style="324" customWidth="1"/>
    <col min="8469" max="8470" width="2.625" style="324" customWidth="1"/>
    <col min="8471" max="8472" width="2.125" style="324" customWidth="1"/>
    <col min="8473" max="8474" width="1.125" style="324" customWidth="1"/>
    <col min="8475" max="8478" width="2.25" style="324" customWidth="1"/>
    <col min="8479" max="8480" width="1.125" style="324" customWidth="1"/>
    <col min="8481" max="8482" width="2.625" style="324" customWidth="1"/>
    <col min="8483" max="8484" width="2.125" style="324" customWidth="1"/>
    <col min="8485" max="8486" width="1.125" style="324" customWidth="1"/>
    <col min="8487" max="8492" width="2.125" style="324" customWidth="1"/>
    <col min="8493" max="8493" width="1.125" style="324" customWidth="1"/>
    <col min="8494" max="8495" width="2.125" style="324" customWidth="1"/>
    <col min="8496" max="8496" width="2.875" style="324" customWidth="1"/>
    <col min="8497" max="8534" width="2.125" style="324" customWidth="1"/>
    <col min="8535" max="8700" width="9" style="324"/>
    <col min="8701" max="8702" width="3.875" style="324" customWidth="1"/>
    <col min="8703" max="8703" width="1.125" style="324" customWidth="1"/>
    <col min="8704" max="8706" width="2.125" style="324" customWidth="1"/>
    <col min="8707" max="8708" width="2.5" style="324" customWidth="1"/>
    <col min="8709" max="8710" width="1.125" style="324" customWidth="1"/>
    <col min="8711" max="8716" width="2.125" style="324" customWidth="1"/>
    <col min="8717" max="8718" width="1.125" style="324" customWidth="1"/>
    <col min="8719" max="8722" width="2.25" style="324" customWidth="1"/>
    <col min="8723" max="8724" width="1.125" style="324" customWidth="1"/>
    <col min="8725" max="8726" width="2.625" style="324" customWidth="1"/>
    <col min="8727" max="8728" width="2.125" style="324" customWidth="1"/>
    <col min="8729" max="8730" width="1.125" style="324" customWidth="1"/>
    <col min="8731" max="8734" width="2.25" style="324" customWidth="1"/>
    <col min="8735" max="8736" width="1.125" style="324" customWidth="1"/>
    <col min="8737" max="8738" width="2.625" style="324" customWidth="1"/>
    <col min="8739" max="8740" width="2.125" style="324" customWidth="1"/>
    <col min="8741" max="8742" width="1.125" style="324" customWidth="1"/>
    <col min="8743" max="8748" width="2.125" style="324" customWidth="1"/>
    <col min="8749" max="8749" width="1.125" style="324" customWidth="1"/>
    <col min="8750" max="8751" width="2.125" style="324" customWidth="1"/>
    <col min="8752" max="8752" width="2.875" style="324" customWidth="1"/>
    <col min="8753" max="8790" width="2.125" style="324" customWidth="1"/>
    <col min="8791" max="8956" width="9" style="324"/>
    <col min="8957" max="8958" width="3.875" style="324" customWidth="1"/>
    <col min="8959" max="8959" width="1.125" style="324" customWidth="1"/>
    <col min="8960" max="8962" width="2.125" style="324" customWidth="1"/>
    <col min="8963" max="8964" width="2.5" style="324" customWidth="1"/>
    <col min="8965" max="8966" width="1.125" style="324" customWidth="1"/>
    <col min="8967" max="8972" width="2.125" style="324" customWidth="1"/>
    <col min="8973" max="8974" width="1.125" style="324" customWidth="1"/>
    <col min="8975" max="8978" width="2.25" style="324" customWidth="1"/>
    <col min="8979" max="8980" width="1.125" style="324" customWidth="1"/>
    <col min="8981" max="8982" width="2.625" style="324" customWidth="1"/>
    <col min="8983" max="8984" width="2.125" style="324" customWidth="1"/>
    <col min="8985" max="8986" width="1.125" style="324" customWidth="1"/>
    <col min="8987" max="8990" width="2.25" style="324" customWidth="1"/>
    <col min="8991" max="8992" width="1.125" style="324" customWidth="1"/>
    <col min="8993" max="8994" width="2.625" style="324" customWidth="1"/>
    <col min="8995" max="8996" width="2.125" style="324" customWidth="1"/>
    <col min="8997" max="8998" width="1.125" style="324" customWidth="1"/>
    <col min="8999" max="9004" width="2.125" style="324" customWidth="1"/>
    <col min="9005" max="9005" width="1.125" style="324" customWidth="1"/>
    <col min="9006" max="9007" width="2.125" style="324" customWidth="1"/>
    <col min="9008" max="9008" width="2.875" style="324" customWidth="1"/>
    <col min="9009" max="9046" width="2.125" style="324" customWidth="1"/>
    <col min="9047" max="9212" width="9" style="324"/>
    <col min="9213" max="9214" width="3.875" style="324" customWidth="1"/>
    <col min="9215" max="9215" width="1.125" style="324" customWidth="1"/>
    <col min="9216" max="9218" width="2.125" style="324" customWidth="1"/>
    <col min="9219" max="9220" width="2.5" style="324" customWidth="1"/>
    <col min="9221" max="9222" width="1.125" style="324" customWidth="1"/>
    <col min="9223" max="9228" width="2.125" style="324" customWidth="1"/>
    <col min="9229" max="9230" width="1.125" style="324" customWidth="1"/>
    <col min="9231" max="9234" width="2.25" style="324" customWidth="1"/>
    <col min="9235" max="9236" width="1.125" style="324" customWidth="1"/>
    <col min="9237" max="9238" width="2.625" style="324" customWidth="1"/>
    <col min="9239" max="9240" width="2.125" style="324" customWidth="1"/>
    <col min="9241" max="9242" width="1.125" style="324" customWidth="1"/>
    <col min="9243" max="9246" width="2.25" style="324" customWidth="1"/>
    <col min="9247" max="9248" width="1.125" style="324" customWidth="1"/>
    <col min="9249" max="9250" width="2.625" style="324" customWidth="1"/>
    <col min="9251" max="9252" width="2.125" style="324" customWidth="1"/>
    <col min="9253" max="9254" width="1.125" style="324" customWidth="1"/>
    <col min="9255" max="9260" width="2.125" style="324" customWidth="1"/>
    <col min="9261" max="9261" width="1.125" style="324" customWidth="1"/>
    <col min="9262" max="9263" width="2.125" style="324" customWidth="1"/>
    <col min="9264" max="9264" width="2.875" style="324" customWidth="1"/>
    <col min="9265" max="9302" width="2.125" style="324" customWidth="1"/>
    <col min="9303" max="9468" width="9" style="324"/>
    <col min="9469" max="9470" width="3.875" style="324" customWidth="1"/>
    <col min="9471" max="9471" width="1.125" style="324" customWidth="1"/>
    <col min="9472" max="9474" width="2.125" style="324" customWidth="1"/>
    <col min="9475" max="9476" width="2.5" style="324" customWidth="1"/>
    <col min="9477" max="9478" width="1.125" style="324" customWidth="1"/>
    <col min="9479" max="9484" width="2.125" style="324" customWidth="1"/>
    <col min="9485" max="9486" width="1.125" style="324" customWidth="1"/>
    <col min="9487" max="9490" width="2.25" style="324" customWidth="1"/>
    <col min="9491" max="9492" width="1.125" style="324" customWidth="1"/>
    <col min="9493" max="9494" width="2.625" style="324" customWidth="1"/>
    <col min="9495" max="9496" width="2.125" style="324" customWidth="1"/>
    <col min="9497" max="9498" width="1.125" style="324" customWidth="1"/>
    <col min="9499" max="9502" width="2.25" style="324" customWidth="1"/>
    <col min="9503" max="9504" width="1.125" style="324" customWidth="1"/>
    <col min="9505" max="9506" width="2.625" style="324" customWidth="1"/>
    <col min="9507" max="9508" width="2.125" style="324" customWidth="1"/>
    <col min="9509" max="9510" width="1.125" style="324" customWidth="1"/>
    <col min="9511" max="9516" width="2.125" style="324" customWidth="1"/>
    <col min="9517" max="9517" width="1.125" style="324" customWidth="1"/>
    <col min="9518" max="9519" width="2.125" style="324" customWidth="1"/>
    <col min="9520" max="9520" width="2.875" style="324" customWidth="1"/>
    <col min="9521" max="9558" width="2.125" style="324" customWidth="1"/>
    <col min="9559" max="9724" width="9" style="324"/>
    <col min="9725" max="9726" width="3.875" style="324" customWidth="1"/>
    <col min="9727" max="9727" width="1.125" style="324" customWidth="1"/>
    <col min="9728" max="9730" width="2.125" style="324" customWidth="1"/>
    <col min="9731" max="9732" width="2.5" style="324" customWidth="1"/>
    <col min="9733" max="9734" width="1.125" style="324" customWidth="1"/>
    <col min="9735" max="9740" width="2.125" style="324" customWidth="1"/>
    <col min="9741" max="9742" width="1.125" style="324" customWidth="1"/>
    <col min="9743" max="9746" width="2.25" style="324" customWidth="1"/>
    <col min="9747" max="9748" width="1.125" style="324" customWidth="1"/>
    <col min="9749" max="9750" width="2.625" style="324" customWidth="1"/>
    <col min="9751" max="9752" width="2.125" style="324" customWidth="1"/>
    <col min="9753" max="9754" width="1.125" style="324" customWidth="1"/>
    <col min="9755" max="9758" width="2.25" style="324" customWidth="1"/>
    <col min="9759" max="9760" width="1.125" style="324" customWidth="1"/>
    <col min="9761" max="9762" width="2.625" style="324" customWidth="1"/>
    <col min="9763" max="9764" width="2.125" style="324" customWidth="1"/>
    <col min="9765" max="9766" width="1.125" style="324" customWidth="1"/>
    <col min="9767" max="9772" width="2.125" style="324" customWidth="1"/>
    <col min="9773" max="9773" width="1.125" style="324" customWidth="1"/>
    <col min="9774" max="9775" width="2.125" style="324" customWidth="1"/>
    <col min="9776" max="9776" width="2.875" style="324" customWidth="1"/>
    <col min="9777" max="9814" width="2.125" style="324" customWidth="1"/>
    <col min="9815" max="9980" width="9" style="324"/>
    <col min="9981" max="9982" width="3.875" style="324" customWidth="1"/>
    <col min="9983" max="9983" width="1.125" style="324" customWidth="1"/>
    <col min="9984" max="9986" width="2.125" style="324" customWidth="1"/>
    <col min="9987" max="9988" width="2.5" style="324" customWidth="1"/>
    <col min="9989" max="9990" width="1.125" style="324" customWidth="1"/>
    <col min="9991" max="9996" width="2.125" style="324" customWidth="1"/>
    <col min="9997" max="9998" width="1.125" style="324" customWidth="1"/>
    <col min="9999" max="10002" width="2.25" style="324" customWidth="1"/>
    <col min="10003" max="10004" width="1.125" style="324" customWidth="1"/>
    <col min="10005" max="10006" width="2.625" style="324" customWidth="1"/>
    <col min="10007" max="10008" width="2.125" style="324" customWidth="1"/>
    <col min="10009" max="10010" width="1.125" style="324" customWidth="1"/>
    <col min="10011" max="10014" width="2.25" style="324" customWidth="1"/>
    <col min="10015" max="10016" width="1.125" style="324" customWidth="1"/>
    <col min="10017" max="10018" width="2.625" style="324" customWidth="1"/>
    <col min="10019" max="10020" width="2.125" style="324" customWidth="1"/>
    <col min="10021" max="10022" width="1.125" style="324" customWidth="1"/>
    <col min="10023" max="10028" width="2.125" style="324" customWidth="1"/>
    <col min="10029" max="10029" width="1.125" style="324" customWidth="1"/>
    <col min="10030" max="10031" width="2.125" style="324" customWidth="1"/>
    <col min="10032" max="10032" width="2.875" style="324" customWidth="1"/>
    <col min="10033" max="10070" width="2.125" style="324" customWidth="1"/>
    <col min="10071" max="10236" width="9" style="324"/>
    <col min="10237" max="10238" width="3.875" style="324" customWidth="1"/>
    <col min="10239" max="10239" width="1.125" style="324" customWidth="1"/>
    <col min="10240" max="10242" width="2.125" style="324" customWidth="1"/>
    <col min="10243" max="10244" width="2.5" style="324" customWidth="1"/>
    <col min="10245" max="10246" width="1.125" style="324" customWidth="1"/>
    <col min="10247" max="10252" width="2.125" style="324" customWidth="1"/>
    <col min="10253" max="10254" width="1.125" style="324" customWidth="1"/>
    <col min="10255" max="10258" width="2.25" style="324" customWidth="1"/>
    <col min="10259" max="10260" width="1.125" style="324" customWidth="1"/>
    <col min="10261" max="10262" width="2.625" style="324" customWidth="1"/>
    <col min="10263" max="10264" width="2.125" style="324" customWidth="1"/>
    <col min="10265" max="10266" width="1.125" style="324" customWidth="1"/>
    <col min="10267" max="10270" width="2.25" style="324" customWidth="1"/>
    <col min="10271" max="10272" width="1.125" style="324" customWidth="1"/>
    <col min="10273" max="10274" width="2.625" style="324" customWidth="1"/>
    <col min="10275" max="10276" width="2.125" style="324" customWidth="1"/>
    <col min="10277" max="10278" width="1.125" style="324" customWidth="1"/>
    <col min="10279" max="10284" width="2.125" style="324" customWidth="1"/>
    <col min="10285" max="10285" width="1.125" style="324" customWidth="1"/>
    <col min="10286" max="10287" width="2.125" style="324" customWidth="1"/>
    <col min="10288" max="10288" width="2.875" style="324" customWidth="1"/>
    <col min="10289" max="10326" width="2.125" style="324" customWidth="1"/>
    <col min="10327" max="10492" width="9" style="324"/>
    <col min="10493" max="10494" width="3.875" style="324" customWidth="1"/>
    <col min="10495" max="10495" width="1.125" style="324" customWidth="1"/>
    <col min="10496" max="10498" width="2.125" style="324" customWidth="1"/>
    <col min="10499" max="10500" width="2.5" style="324" customWidth="1"/>
    <col min="10501" max="10502" width="1.125" style="324" customWidth="1"/>
    <col min="10503" max="10508" width="2.125" style="324" customWidth="1"/>
    <col min="10509" max="10510" width="1.125" style="324" customWidth="1"/>
    <col min="10511" max="10514" width="2.25" style="324" customWidth="1"/>
    <col min="10515" max="10516" width="1.125" style="324" customWidth="1"/>
    <col min="10517" max="10518" width="2.625" style="324" customWidth="1"/>
    <col min="10519" max="10520" width="2.125" style="324" customWidth="1"/>
    <col min="10521" max="10522" width="1.125" style="324" customWidth="1"/>
    <col min="10523" max="10526" width="2.25" style="324" customWidth="1"/>
    <col min="10527" max="10528" width="1.125" style="324" customWidth="1"/>
    <col min="10529" max="10530" width="2.625" style="324" customWidth="1"/>
    <col min="10531" max="10532" width="2.125" style="324" customWidth="1"/>
    <col min="10533" max="10534" width="1.125" style="324" customWidth="1"/>
    <col min="10535" max="10540" width="2.125" style="324" customWidth="1"/>
    <col min="10541" max="10541" width="1.125" style="324" customWidth="1"/>
    <col min="10542" max="10543" width="2.125" style="324" customWidth="1"/>
    <col min="10544" max="10544" width="2.875" style="324" customWidth="1"/>
    <col min="10545" max="10582" width="2.125" style="324" customWidth="1"/>
    <col min="10583" max="10748" width="9" style="324"/>
    <col min="10749" max="10750" width="3.875" style="324" customWidth="1"/>
    <col min="10751" max="10751" width="1.125" style="324" customWidth="1"/>
    <col min="10752" max="10754" width="2.125" style="324" customWidth="1"/>
    <col min="10755" max="10756" width="2.5" style="324" customWidth="1"/>
    <col min="10757" max="10758" width="1.125" style="324" customWidth="1"/>
    <col min="10759" max="10764" width="2.125" style="324" customWidth="1"/>
    <col min="10765" max="10766" width="1.125" style="324" customWidth="1"/>
    <col min="10767" max="10770" width="2.25" style="324" customWidth="1"/>
    <col min="10771" max="10772" width="1.125" style="324" customWidth="1"/>
    <col min="10773" max="10774" width="2.625" style="324" customWidth="1"/>
    <col min="10775" max="10776" width="2.125" style="324" customWidth="1"/>
    <col min="10777" max="10778" width="1.125" style="324" customWidth="1"/>
    <col min="10779" max="10782" width="2.25" style="324" customWidth="1"/>
    <col min="10783" max="10784" width="1.125" style="324" customWidth="1"/>
    <col min="10785" max="10786" width="2.625" style="324" customWidth="1"/>
    <col min="10787" max="10788" width="2.125" style="324" customWidth="1"/>
    <col min="10789" max="10790" width="1.125" style="324" customWidth="1"/>
    <col min="10791" max="10796" width="2.125" style="324" customWidth="1"/>
    <col min="10797" max="10797" width="1.125" style="324" customWidth="1"/>
    <col min="10798" max="10799" width="2.125" style="324" customWidth="1"/>
    <col min="10800" max="10800" width="2.875" style="324" customWidth="1"/>
    <col min="10801" max="10838" width="2.125" style="324" customWidth="1"/>
    <col min="10839" max="11004" width="9" style="324"/>
    <col min="11005" max="11006" width="3.875" style="324" customWidth="1"/>
    <col min="11007" max="11007" width="1.125" style="324" customWidth="1"/>
    <col min="11008" max="11010" width="2.125" style="324" customWidth="1"/>
    <col min="11011" max="11012" width="2.5" style="324" customWidth="1"/>
    <col min="11013" max="11014" width="1.125" style="324" customWidth="1"/>
    <col min="11015" max="11020" width="2.125" style="324" customWidth="1"/>
    <col min="11021" max="11022" width="1.125" style="324" customWidth="1"/>
    <col min="11023" max="11026" width="2.25" style="324" customWidth="1"/>
    <col min="11027" max="11028" width="1.125" style="324" customWidth="1"/>
    <col min="11029" max="11030" width="2.625" style="324" customWidth="1"/>
    <col min="11031" max="11032" width="2.125" style="324" customWidth="1"/>
    <col min="11033" max="11034" width="1.125" style="324" customWidth="1"/>
    <col min="11035" max="11038" width="2.25" style="324" customWidth="1"/>
    <col min="11039" max="11040" width="1.125" style="324" customWidth="1"/>
    <col min="11041" max="11042" width="2.625" style="324" customWidth="1"/>
    <col min="11043" max="11044" width="2.125" style="324" customWidth="1"/>
    <col min="11045" max="11046" width="1.125" style="324" customWidth="1"/>
    <col min="11047" max="11052" width="2.125" style="324" customWidth="1"/>
    <col min="11053" max="11053" width="1.125" style="324" customWidth="1"/>
    <col min="11054" max="11055" width="2.125" style="324" customWidth="1"/>
    <col min="11056" max="11056" width="2.875" style="324" customWidth="1"/>
    <col min="11057" max="11094" width="2.125" style="324" customWidth="1"/>
    <col min="11095" max="11260" width="9" style="324"/>
    <col min="11261" max="11262" width="3.875" style="324" customWidth="1"/>
    <col min="11263" max="11263" width="1.125" style="324" customWidth="1"/>
    <col min="11264" max="11266" width="2.125" style="324" customWidth="1"/>
    <col min="11267" max="11268" width="2.5" style="324" customWidth="1"/>
    <col min="11269" max="11270" width="1.125" style="324" customWidth="1"/>
    <col min="11271" max="11276" width="2.125" style="324" customWidth="1"/>
    <col min="11277" max="11278" width="1.125" style="324" customWidth="1"/>
    <col min="11279" max="11282" width="2.25" style="324" customWidth="1"/>
    <col min="11283" max="11284" width="1.125" style="324" customWidth="1"/>
    <col min="11285" max="11286" width="2.625" style="324" customWidth="1"/>
    <col min="11287" max="11288" width="2.125" style="324" customWidth="1"/>
    <col min="11289" max="11290" width="1.125" style="324" customWidth="1"/>
    <col min="11291" max="11294" width="2.25" style="324" customWidth="1"/>
    <col min="11295" max="11296" width="1.125" style="324" customWidth="1"/>
    <col min="11297" max="11298" width="2.625" style="324" customWidth="1"/>
    <col min="11299" max="11300" width="2.125" style="324" customWidth="1"/>
    <col min="11301" max="11302" width="1.125" style="324" customWidth="1"/>
    <col min="11303" max="11308" width="2.125" style="324" customWidth="1"/>
    <col min="11309" max="11309" width="1.125" style="324" customWidth="1"/>
    <col min="11310" max="11311" width="2.125" style="324" customWidth="1"/>
    <col min="11312" max="11312" width="2.875" style="324" customWidth="1"/>
    <col min="11313" max="11350" width="2.125" style="324" customWidth="1"/>
    <col min="11351" max="11516" width="9" style="324"/>
    <col min="11517" max="11518" width="3.875" style="324" customWidth="1"/>
    <col min="11519" max="11519" width="1.125" style="324" customWidth="1"/>
    <col min="11520" max="11522" width="2.125" style="324" customWidth="1"/>
    <col min="11523" max="11524" width="2.5" style="324" customWidth="1"/>
    <col min="11525" max="11526" width="1.125" style="324" customWidth="1"/>
    <col min="11527" max="11532" width="2.125" style="324" customWidth="1"/>
    <col min="11533" max="11534" width="1.125" style="324" customWidth="1"/>
    <col min="11535" max="11538" width="2.25" style="324" customWidth="1"/>
    <col min="11539" max="11540" width="1.125" style="324" customWidth="1"/>
    <col min="11541" max="11542" width="2.625" style="324" customWidth="1"/>
    <col min="11543" max="11544" width="2.125" style="324" customWidth="1"/>
    <col min="11545" max="11546" width="1.125" style="324" customWidth="1"/>
    <col min="11547" max="11550" width="2.25" style="324" customWidth="1"/>
    <col min="11551" max="11552" width="1.125" style="324" customWidth="1"/>
    <col min="11553" max="11554" width="2.625" style="324" customWidth="1"/>
    <col min="11555" max="11556" width="2.125" style="324" customWidth="1"/>
    <col min="11557" max="11558" width="1.125" style="324" customWidth="1"/>
    <col min="11559" max="11564" width="2.125" style="324" customWidth="1"/>
    <col min="11565" max="11565" width="1.125" style="324" customWidth="1"/>
    <col min="11566" max="11567" width="2.125" style="324" customWidth="1"/>
    <col min="11568" max="11568" width="2.875" style="324" customWidth="1"/>
    <col min="11569" max="11606" width="2.125" style="324" customWidth="1"/>
    <col min="11607" max="11772" width="9" style="324"/>
    <col min="11773" max="11774" width="3.875" style="324" customWidth="1"/>
    <col min="11775" max="11775" width="1.125" style="324" customWidth="1"/>
    <col min="11776" max="11778" width="2.125" style="324" customWidth="1"/>
    <col min="11779" max="11780" width="2.5" style="324" customWidth="1"/>
    <col min="11781" max="11782" width="1.125" style="324" customWidth="1"/>
    <col min="11783" max="11788" width="2.125" style="324" customWidth="1"/>
    <col min="11789" max="11790" width="1.125" style="324" customWidth="1"/>
    <col min="11791" max="11794" width="2.25" style="324" customWidth="1"/>
    <col min="11795" max="11796" width="1.125" style="324" customWidth="1"/>
    <col min="11797" max="11798" width="2.625" style="324" customWidth="1"/>
    <col min="11799" max="11800" width="2.125" style="324" customWidth="1"/>
    <col min="11801" max="11802" width="1.125" style="324" customWidth="1"/>
    <col min="11803" max="11806" width="2.25" style="324" customWidth="1"/>
    <col min="11807" max="11808" width="1.125" style="324" customWidth="1"/>
    <col min="11809" max="11810" width="2.625" style="324" customWidth="1"/>
    <col min="11811" max="11812" width="2.125" style="324" customWidth="1"/>
    <col min="11813" max="11814" width="1.125" style="324" customWidth="1"/>
    <col min="11815" max="11820" width="2.125" style="324" customWidth="1"/>
    <col min="11821" max="11821" width="1.125" style="324" customWidth="1"/>
    <col min="11822" max="11823" width="2.125" style="324" customWidth="1"/>
    <col min="11824" max="11824" width="2.875" style="324" customWidth="1"/>
    <col min="11825" max="11862" width="2.125" style="324" customWidth="1"/>
    <col min="11863" max="12028" width="9" style="324"/>
    <col min="12029" max="12030" width="3.875" style="324" customWidth="1"/>
    <col min="12031" max="12031" width="1.125" style="324" customWidth="1"/>
    <col min="12032" max="12034" width="2.125" style="324" customWidth="1"/>
    <col min="12035" max="12036" width="2.5" style="324" customWidth="1"/>
    <col min="12037" max="12038" width="1.125" style="324" customWidth="1"/>
    <col min="12039" max="12044" width="2.125" style="324" customWidth="1"/>
    <col min="12045" max="12046" width="1.125" style="324" customWidth="1"/>
    <col min="12047" max="12050" width="2.25" style="324" customWidth="1"/>
    <col min="12051" max="12052" width="1.125" style="324" customWidth="1"/>
    <col min="12053" max="12054" width="2.625" style="324" customWidth="1"/>
    <col min="12055" max="12056" width="2.125" style="324" customWidth="1"/>
    <col min="12057" max="12058" width="1.125" style="324" customWidth="1"/>
    <col min="12059" max="12062" width="2.25" style="324" customWidth="1"/>
    <col min="12063" max="12064" width="1.125" style="324" customWidth="1"/>
    <col min="12065" max="12066" width="2.625" style="324" customWidth="1"/>
    <col min="12067" max="12068" width="2.125" style="324" customWidth="1"/>
    <col min="12069" max="12070" width="1.125" style="324" customWidth="1"/>
    <col min="12071" max="12076" width="2.125" style="324" customWidth="1"/>
    <col min="12077" max="12077" width="1.125" style="324" customWidth="1"/>
    <col min="12078" max="12079" width="2.125" style="324" customWidth="1"/>
    <col min="12080" max="12080" width="2.875" style="324" customWidth="1"/>
    <col min="12081" max="12118" width="2.125" style="324" customWidth="1"/>
    <col min="12119" max="12284" width="9" style="324"/>
    <col min="12285" max="12286" width="3.875" style="324" customWidth="1"/>
    <col min="12287" max="12287" width="1.125" style="324" customWidth="1"/>
    <col min="12288" max="12290" width="2.125" style="324" customWidth="1"/>
    <col min="12291" max="12292" width="2.5" style="324" customWidth="1"/>
    <col min="12293" max="12294" width="1.125" style="324" customWidth="1"/>
    <col min="12295" max="12300" width="2.125" style="324" customWidth="1"/>
    <col min="12301" max="12302" width="1.125" style="324" customWidth="1"/>
    <col min="12303" max="12306" width="2.25" style="324" customWidth="1"/>
    <col min="12307" max="12308" width="1.125" style="324" customWidth="1"/>
    <col min="12309" max="12310" width="2.625" style="324" customWidth="1"/>
    <col min="12311" max="12312" width="2.125" style="324" customWidth="1"/>
    <col min="12313" max="12314" width="1.125" style="324" customWidth="1"/>
    <col min="12315" max="12318" width="2.25" style="324" customWidth="1"/>
    <col min="12319" max="12320" width="1.125" style="324" customWidth="1"/>
    <col min="12321" max="12322" width="2.625" style="324" customWidth="1"/>
    <col min="12323" max="12324" width="2.125" style="324" customWidth="1"/>
    <col min="12325" max="12326" width="1.125" style="324" customWidth="1"/>
    <col min="12327" max="12332" width="2.125" style="324" customWidth="1"/>
    <col min="12333" max="12333" width="1.125" style="324" customWidth="1"/>
    <col min="12334" max="12335" width="2.125" style="324" customWidth="1"/>
    <col min="12336" max="12336" width="2.875" style="324" customWidth="1"/>
    <col min="12337" max="12374" width="2.125" style="324" customWidth="1"/>
    <col min="12375" max="12540" width="9" style="324"/>
    <col min="12541" max="12542" width="3.875" style="324" customWidth="1"/>
    <col min="12543" max="12543" width="1.125" style="324" customWidth="1"/>
    <col min="12544" max="12546" width="2.125" style="324" customWidth="1"/>
    <col min="12547" max="12548" width="2.5" style="324" customWidth="1"/>
    <col min="12549" max="12550" width="1.125" style="324" customWidth="1"/>
    <col min="12551" max="12556" width="2.125" style="324" customWidth="1"/>
    <col min="12557" max="12558" width="1.125" style="324" customWidth="1"/>
    <col min="12559" max="12562" width="2.25" style="324" customWidth="1"/>
    <col min="12563" max="12564" width="1.125" style="324" customWidth="1"/>
    <col min="12565" max="12566" width="2.625" style="324" customWidth="1"/>
    <col min="12567" max="12568" width="2.125" style="324" customWidth="1"/>
    <col min="12569" max="12570" width="1.125" style="324" customWidth="1"/>
    <col min="12571" max="12574" width="2.25" style="324" customWidth="1"/>
    <col min="12575" max="12576" width="1.125" style="324" customWidth="1"/>
    <col min="12577" max="12578" width="2.625" style="324" customWidth="1"/>
    <col min="12579" max="12580" width="2.125" style="324" customWidth="1"/>
    <col min="12581" max="12582" width="1.125" style="324" customWidth="1"/>
    <col min="12583" max="12588" width="2.125" style="324" customWidth="1"/>
    <col min="12589" max="12589" width="1.125" style="324" customWidth="1"/>
    <col min="12590" max="12591" width="2.125" style="324" customWidth="1"/>
    <col min="12592" max="12592" width="2.875" style="324" customWidth="1"/>
    <col min="12593" max="12630" width="2.125" style="324" customWidth="1"/>
    <col min="12631" max="12796" width="9" style="324"/>
    <col min="12797" max="12798" width="3.875" style="324" customWidth="1"/>
    <col min="12799" max="12799" width="1.125" style="324" customWidth="1"/>
    <col min="12800" max="12802" width="2.125" style="324" customWidth="1"/>
    <col min="12803" max="12804" width="2.5" style="324" customWidth="1"/>
    <col min="12805" max="12806" width="1.125" style="324" customWidth="1"/>
    <col min="12807" max="12812" width="2.125" style="324" customWidth="1"/>
    <col min="12813" max="12814" width="1.125" style="324" customWidth="1"/>
    <col min="12815" max="12818" width="2.25" style="324" customWidth="1"/>
    <col min="12819" max="12820" width="1.125" style="324" customWidth="1"/>
    <col min="12821" max="12822" width="2.625" style="324" customWidth="1"/>
    <col min="12823" max="12824" width="2.125" style="324" customWidth="1"/>
    <col min="12825" max="12826" width="1.125" style="324" customWidth="1"/>
    <col min="12827" max="12830" width="2.25" style="324" customWidth="1"/>
    <col min="12831" max="12832" width="1.125" style="324" customWidth="1"/>
    <col min="12833" max="12834" width="2.625" style="324" customWidth="1"/>
    <col min="12835" max="12836" width="2.125" style="324" customWidth="1"/>
    <col min="12837" max="12838" width="1.125" style="324" customWidth="1"/>
    <col min="12839" max="12844" width="2.125" style="324" customWidth="1"/>
    <col min="12845" max="12845" width="1.125" style="324" customWidth="1"/>
    <col min="12846" max="12847" width="2.125" style="324" customWidth="1"/>
    <col min="12848" max="12848" width="2.875" style="324" customWidth="1"/>
    <col min="12849" max="12886" width="2.125" style="324" customWidth="1"/>
    <col min="12887" max="13052" width="9" style="324"/>
    <col min="13053" max="13054" width="3.875" style="324" customWidth="1"/>
    <col min="13055" max="13055" width="1.125" style="324" customWidth="1"/>
    <col min="13056" max="13058" width="2.125" style="324" customWidth="1"/>
    <col min="13059" max="13060" width="2.5" style="324" customWidth="1"/>
    <col min="13061" max="13062" width="1.125" style="324" customWidth="1"/>
    <col min="13063" max="13068" width="2.125" style="324" customWidth="1"/>
    <col min="13069" max="13070" width="1.125" style="324" customWidth="1"/>
    <col min="13071" max="13074" width="2.25" style="324" customWidth="1"/>
    <col min="13075" max="13076" width="1.125" style="324" customWidth="1"/>
    <col min="13077" max="13078" width="2.625" style="324" customWidth="1"/>
    <col min="13079" max="13080" width="2.125" style="324" customWidth="1"/>
    <col min="13081" max="13082" width="1.125" style="324" customWidth="1"/>
    <col min="13083" max="13086" width="2.25" style="324" customWidth="1"/>
    <col min="13087" max="13088" width="1.125" style="324" customWidth="1"/>
    <col min="13089" max="13090" width="2.625" style="324" customWidth="1"/>
    <col min="13091" max="13092" width="2.125" style="324" customWidth="1"/>
    <col min="13093" max="13094" width="1.125" style="324" customWidth="1"/>
    <col min="13095" max="13100" width="2.125" style="324" customWidth="1"/>
    <col min="13101" max="13101" width="1.125" style="324" customWidth="1"/>
    <col min="13102" max="13103" width="2.125" style="324" customWidth="1"/>
    <col min="13104" max="13104" width="2.875" style="324" customWidth="1"/>
    <col min="13105" max="13142" width="2.125" style="324" customWidth="1"/>
    <col min="13143" max="13308" width="9" style="324"/>
    <col min="13309" max="13310" width="3.875" style="324" customWidth="1"/>
    <col min="13311" max="13311" width="1.125" style="324" customWidth="1"/>
    <col min="13312" max="13314" width="2.125" style="324" customWidth="1"/>
    <col min="13315" max="13316" width="2.5" style="324" customWidth="1"/>
    <col min="13317" max="13318" width="1.125" style="324" customWidth="1"/>
    <col min="13319" max="13324" width="2.125" style="324" customWidth="1"/>
    <col min="13325" max="13326" width="1.125" style="324" customWidth="1"/>
    <col min="13327" max="13330" width="2.25" style="324" customWidth="1"/>
    <col min="13331" max="13332" width="1.125" style="324" customWidth="1"/>
    <col min="13333" max="13334" width="2.625" style="324" customWidth="1"/>
    <col min="13335" max="13336" width="2.125" style="324" customWidth="1"/>
    <col min="13337" max="13338" width="1.125" style="324" customWidth="1"/>
    <col min="13339" max="13342" width="2.25" style="324" customWidth="1"/>
    <col min="13343" max="13344" width="1.125" style="324" customWidth="1"/>
    <col min="13345" max="13346" width="2.625" style="324" customWidth="1"/>
    <col min="13347" max="13348" width="2.125" style="324" customWidth="1"/>
    <col min="13349" max="13350" width="1.125" style="324" customWidth="1"/>
    <col min="13351" max="13356" width="2.125" style="324" customWidth="1"/>
    <col min="13357" max="13357" width="1.125" style="324" customWidth="1"/>
    <col min="13358" max="13359" width="2.125" style="324" customWidth="1"/>
    <col min="13360" max="13360" width="2.875" style="324" customWidth="1"/>
    <col min="13361" max="13398" width="2.125" style="324" customWidth="1"/>
    <col min="13399" max="13564" width="9" style="324"/>
    <col min="13565" max="13566" width="3.875" style="324" customWidth="1"/>
    <col min="13567" max="13567" width="1.125" style="324" customWidth="1"/>
    <col min="13568" max="13570" width="2.125" style="324" customWidth="1"/>
    <col min="13571" max="13572" width="2.5" style="324" customWidth="1"/>
    <col min="13573" max="13574" width="1.125" style="324" customWidth="1"/>
    <col min="13575" max="13580" width="2.125" style="324" customWidth="1"/>
    <col min="13581" max="13582" width="1.125" style="324" customWidth="1"/>
    <col min="13583" max="13586" width="2.25" style="324" customWidth="1"/>
    <col min="13587" max="13588" width="1.125" style="324" customWidth="1"/>
    <col min="13589" max="13590" width="2.625" style="324" customWidth="1"/>
    <col min="13591" max="13592" width="2.125" style="324" customWidth="1"/>
    <col min="13593" max="13594" width="1.125" style="324" customWidth="1"/>
    <col min="13595" max="13598" width="2.25" style="324" customWidth="1"/>
    <col min="13599" max="13600" width="1.125" style="324" customWidth="1"/>
    <col min="13601" max="13602" width="2.625" style="324" customWidth="1"/>
    <col min="13603" max="13604" width="2.125" style="324" customWidth="1"/>
    <col min="13605" max="13606" width="1.125" style="324" customWidth="1"/>
    <col min="13607" max="13612" width="2.125" style="324" customWidth="1"/>
    <col min="13613" max="13613" width="1.125" style="324" customWidth="1"/>
    <col min="13614" max="13615" width="2.125" style="324" customWidth="1"/>
    <col min="13616" max="13616" width="2.875" style="324" customWidth="1"/>
    <col min="13617" max="13654" width="2.125" style="324" customWidth="1"/>
    <col min="13655" max="13820" width="9" style="324"/>
    <col min="13821" max="13822" width="3.875" style="324" customWidth="1"/>
    <col min="13823" max="13823" width="1.125" style="324" customWidth="1"/>
    <col min="13824" max="13826" width="2.125" style="324" customWidth="1"/>
    <col min="13827" max="13828" width="2.5" style="324" customWidth="1"/>
    <col min="13829" max="13830" width="1.125" style="324" customWidth="1"/>
    <col min="13831" max="13836" width="2.125" style="324" customWidth="1"/>
    <col min="13837" max="13838" width="1.125" style="324" customWidth="1"/>
    <col min="13839" max="13842" width="2.25" style="324" customWidth="1"/>
    <col min="13843" max="13844" width="1.125" style="324" customWidth="1"/>
    <col min="13845" max="13846" width="2.625" style="324" customWidth="1"/>
    <col min="13847" max="13848" width="2.125" style="324" customWidth="1"/>
    <col min="13849" max="13850" width="1.125" style="324" customWidth="1"/>
    <col min="13851" max="13854" width="2.25" style="324" customWidth="1"/>
    <col min="13855" max="13856" width="1.125" style="324" customWidth="1"/>
    <col min="13857" max="13858" width="2.625" style="324" customWidth="1"/>
    <col min="13859" max="13860" width="2.125" style="324" customWidth="1"/>
    <col min="13861" max="13862" width="1.125" style="324" customWidth="1"/>
    <col min="13863" max="13868" width="2.125" style="324" customWidth="1"/>
    <col min="13869" max="13869" width="1.125" style="324" customWidth="1"/>
    <col min="13870" max="13871" width="2.125" style="324" customWidth="1"/>
    <col min="13872" max="13872" width="2.875" style="324" customWidth="1"/>
    <col min="13873" max="13910" width="2.125" style="324" customWidth="1"/>
    <col min="13911" max="14076" width="9" style="324"/>
    <col min="14077" max="14078" width="3.875" style="324" customWidth="1"/>
    <col min="14079" max="14079" width="1.125" style="324" customWidth="1"/>
    <col min="14080" max="14082" width="2.125" style="324" customWidth="1"/>
    <col min="14083" max="14084" width="2.5" style="324" customWidth="1"/>
    <col min="14085" max="14086" width="1.125" style="324" customWidth="1"/>
    <col min="14087" max="14092" width="2.125" style="324" customWidth="1"/>
    <col min="14093" max="14094" width="1.125" style="324" customWidth="1"/>
    <col min="14095" max="14098" width="2.25" style="324" customWidth="1"/>
    <col min="14099" max="14100" width="1.125" style="324" customWidth="1"/>
    <col min="14101" max="14102" width="2.625" style="324" customWidth="1"/>
    <col min="14103" max="14104" width="2.125" style="324" customWidth="1"/>
    <col min="14105" max="14106" width="1.125" style="324" customWidth="1"/>
    <col min="14107" max="14110" width="2.25" style="324" customWidth="1"/>
    <col min="14111" max="14112" width="1.125" style="324" customWidth="1"/>
    <col min="14113" max="14114" width="2.625" style="324" customWidth="1"/>
    <col min="14115" max="14116" width="2.125" style="324" customWidth="1"/>
    <col min="14117" max="14118" width="1.125" style="324" customWidth="1"/>
    <col min="14119" max="14124" width="2.125" style="324" customWidth="1"/>
    <col min="14125" max="14125" width="1.125" style="324" customWidth="1"/>
    <col min="14126" max="14127" width="2.125" style="324" customWidth="1"/>
    <col min="14128" max="14128" width="2.875" style="324" customWidth="1"/>
    <col min="14129" max="14166" width="2.125" style="324" customWidth="1"/>
    <col min="14167" max="14332" width="9" style="324"/>
    <col min="14333" max="14334" width="3.875" style="324" customWidth="1"/>
    <col min="14335" max="14335" width="1.125" style="324" customWidth="1"/>
    <col min="14336" max="14338" width="2.125" style="324" customWidth="1"/>
    <col min="14339" max="14340" width="2.5" style="324" customWidth="1"/>
    <col min="14341" max="14342" width="1.125" style="324" customWidth="1"/>
    <col min="14343" max="14348" width="2.125" style="324" customWidth="1"/>
    <col min="14349" max="14350" width="1.125" style="324" customWidth="1"/>
    <col min="14351" max="14354" width="2.25" style="324" customWidth="1"/>
    <col min="14355" max="14356" width="1.125" style="324" customWidth="1"/>
    <col min="14357" max="14358" width="2.625" style="324" customWidth="1"/>
    <col min="14359" max="14360" width="2.125" style="324" customWidth="1"/>
    <col min="14361" max="14362" width="1.125" style="324" customWidth="1"/>
    <col min="14363" max="14366" width="2.25" style="324" customWidth="1"/>
    <col min="14367" max="14368" width="1.125" style="324" customWidth="1"/>
    <col min="14369" max="14370" width="2.625" style="324" customWidth="1"/>
    <col min="14371" max="14372" width="2.125" style="324" customWidth="1"/>
    <col min="14373" max="14374" width="1.125" style="324" customWidth="1"/>
    <col min="14375" max="14380" width="2.125" style="324" customWidth="1"/>
    <col min="14381" max="14381" width="1.125" style="324" customWidth="1"/>
    <col min="14382" max="14383" width="2.125" style="324" customWidth="1"/>
    <col min="14384" max="14384" width="2.875" style="324" customWidth="1"/>
    <col min="14385" max="14422" width="2.125" style="324" customWidth="1"/>
    <col min="14423" max="14588" width="9" style="324"/>
    <col min="14589" max="14590" width="3.875" style="324" customWidth="1"/>
    <col min="14591" max="14591" width="1.125" style="324" customWidth="1"/>
    <col min="14592" max="14594" width="2.125" style="324" customWidth="1"/>
    <col min="14595" max="14596" width="2.5" style="324" customWidth="1"/>
    <col min="14597" max="14598" width="1.125" style="324" customWidth="1"/>
    <col min="14599" max="14604" width="2.125" style="324" customWidth="1"/>
    <col min="14605" max="14606" width="1.125" style="324" customWidth="1"/>
    <col min="14607" max="14610" width="2.25" style="324" customWidth="1"/>
    <col min="14611" max="14612" width="1.125" style="324" customWidth="1"/>
    <col min="14613" max="14614" width="2.625" style="324" customWidth="1"/>
    <col min="14615" max="14616" width="2.125" style="324" customWidth="1"/>
    <col min="14617" max="14618" width="1.125" style="324" customWidth="1"/>
    <col min="14619" max="14622" width="2.25" style="324" customWidth="1"/>
    <col min="14623" max="14624" width="1.125" style="324" customWidth="1"/>
    <col min="14625" max="14626" width="2.625" style="324" customWidth="1"/>
    <col min="14627" max="14628" width="2.125" style="324" customWidth="1"/>
    <col min="14629" max="14630" width="1.125" style="324" customWidth="1"/>
    <col min="14631" max="14636" width="2.125" style="324" customWidth="1"/>
    <col min="14637" max="14637" width="1.125" style="324" customWidth="1"/>
    <col min="14638" max="14639" width="2.125" style="324" customWidth="1"/>
    <col min="14640" max="14640" width="2.875" style="324" customWidth="1"/>
    <col min="14641" max="14678" width="2.125" style="324" customWidth="1"/>
    <col min="14679" max="14844" width="9" style="324"/>
    <col min="14845" max="14846" width="3.875" style="324" customWidth="1"/>
    <col min="14847" max="14847" width="1.125" style="324" customWidth="1"/>
    <col min="14848" max="14850" width="2.125" style="324" customWidth="1"/>
    <col min="14851" max="14852" width="2.5" style="324" customWidth="1"/>
    <col min="14853" max="14854" width="1.125" style="324" customWidth="1"/>
    <col min="14855" max="14860" width="2.125" style="324" customWidth="1"/>
    <col min="14861" max="14862" width="1.125" style="324" customWidth="1"/>
    <col min="14863" max="14866" width="2.25" style="324" customWidth="1"/>
    <col min="14867" max="14868" width="1.125" style="324" customWidth="1"/>
    <col min="14869" max="14870" width="2.625" style="324" customWidth="1"/>
    <col min="14871" max="14872" width="2.125" style="324" customWidth="1"/>
    <col min="14873" max="14874" width="1.125" style="324" customWidth="1"/>
    <col min="14875" max="14878" width="2.25" style="324" customWidth="1"/>
    <col min="14879" max="14880" width="1.125" style="324" customWidth="1"/>
    <col min="14881" max="14882" width="2.625" style="324" customWidth="1"/>
    <col min="14883" max="14884" width="2.125" style="324" customWidth="1"/>
    <col min="14885" max="14886" width="1.125" style="324" customWidth="1"/>
    <col min="14887" max="14892" width="2.125" style="324" customWidth="1"/>
    <col min="14893" max="14893" width="1.125" style="324" customWidth="1"/>
    <col min="14894" max="14895" width="2.125" style="324" customWidth="1"/>
    <col min="14896" max="14896" width="2.875" style="324" customWidth="1"/>
    <col min="14897" max="14934" width="2.125" style="324" customWidth="1"/>
    <col min="14935" max="15100" width="9" style="324"/>
    <col min="15101" max="15102" width="3.875" style="324" customWidth="1"/>
    <col min="15103" max="15103" width="1.125" style="324" customWidth="1"/>
    <col min="15104" max="15106" width="2.125" style="324" customWidth="1"/>
    <col min="15107" max="15108" width="2.5" style="324" customWidth="1"/>
    <col min="15109" max="15110" width="1.125" style="324" customWidth="1"/>
    <col min="15111" max="15116" width="2.125" style="324" customWidth="1"/>
    <col min="15117" max="15118" width="1.125" style="324" customWidth="1"/>
    <col min="15119" max="15122" width="2.25" style="324" customWidth="1"/>
    <col min="15123" max="15124" width="1.125" style="324" customWidth="1"/>
    <col min="15125" max="15126" width="2.625" style="324" customWidth="1"/>
    <col min="15127" max="15128" width="2.125" style="324" customWidth="1"/>
    <col min="15129" max="15130" width="1.125" style="324" customWidth="1"/>
    <col min="15131" max="15134" width="2.25" style="324" customWidth="1"/>
    <col min="15135" max="15136" width="1.125" style="324" customWidth="1"/>
    <col min="15137" max="15138" width="2.625" style="324" customWidth="1"/>
    <col min="15139" max="15140" width="2.125" style="324" customWidth="1"/>
    <col min="15141" max="15142" width="1.125" style="324" customWidth="1"/>
    <col min="15143" max="15148" width="2.125" style="324" customWidth="1"/>
    <col min="15149" max="15149" width="1.125" style="324" customWidth="1"/>
    <col min="15150" max="15151" width="2.125" style="324" customWidth="1"/>
    <col min="15152" max="15152" width="2.875" style="324" customWidth="1"/>
    <col min="15153" max="15190" width="2.125" style="324" customWidth="1"/>
    <col min="15191" max="15356" width="9" style="324"/>
    <col min="15357" max="15358" width="3.875" style="324" customWidth="1"/>
    <col min="15359" max="15359" width="1.125" style="324" customWidth="1"/>
    <col min="15360" max="15362" width="2.125" style="324" customWidth="1"/>
    <col min="15363" max="15364" width="2.5" style="324" customWidth="1"/>
    <col min="15365" max="15366" width="1.125" style="324" customWidth="1"/>
    <col min="15367" max="15372" width="2.125" style="324" customWidth="1"/>
    <col min="15373" max="15374" width="1.125" style="324" customWidth="1"/>
    <col min="15375" max="15378" width="2.25" style="324" customWidth="1"/>
    <col min="15379" max="15380" width="1.125" style="324" customWidth="1"/>
    <col min="15381" max="15382" width="2.625" style="324" customWidth="1"/>
    <col min="15383" max="15384" width="2.125" style="324" customWidth="1"/>
    <col min="15385" max="15386" width="1.125" style="324" customWidth="1"/>
    <col min="15387" max="15390" width="2.25" style="324" customWidth="1"/>
    <col min="15391" max="15392" width="1.125" style="324" customWidth="1"/>
    <col min="15393" max="15394" width="2.625" style="324" customWidth="1"/>
    <col min="15395" max="15396" width="2.125" style="324" customWidth="1"/>
    <col min="15397" max="15398" width="1.125" style="324" customWidth="1"/>
    <col min="15399" max="15404" width="2.125" style="324" customWidth="1"/>
    <col min="15405" max="15405" width="1.125" style="324" customWidth="1"/>
    <col min="15406" max="15407" width="2.125" style="324" customWidth="1"/>
    <col min="15408" max="15408" width="2.875" style="324" customWidth="1"/>
    <col min="15409" max="15446" width="2.125" style="324" customWidth="1"/>
    <col min="15447" max="15612" width="9" style="324"/>
    <col min="15613" max="15614" width="3.875" style="324" customWidth="1"/>
    <col min="15615" max="15615" width="1.125" style="324" customWidth="1"/>
    <col min="15616" max="15618" width="2.125" style="324" customWidth="1"/>
    <col min="15619" max="15620" width="2.5" style="324" customWidth="1"/>
    <col min="15621" max="15622" width="1.125" style="324" customWidth="1"/>
    <col min="15623" max="15628" width="2.125" style="324" customWidth="1"/>
    <col min="15629" max="15630" width="1.125" style="324" customWidth="1"/>
    <col min="15631" max="15634" width="2.25" style="324" customWidth="1"/>
    <col min="15635" max="15636" width="1.125" style="324" customWidth="1"/>
    <col min="15637" max="15638" width="2.625" style="324" customWidth="1"/>
    <col min="15639" max="15640" width="2.125" style="324" customWidth="1"/>
    <col min="15641" max="15642" width="1.125" style="324" customWidth="1"/>
    <col min="15643" max="15646" width="2.25" style="324" customWidth="1"/>
    <col min="15647" max="15648" width="1.125" style="324" customWidth="1"/>
    <col min="15649" max="15650" width="2.625" style="324" customWidth="1"/>
    <col min="15651" max="15652" width="2.125" style="324" customWidth="1"/>
    <col min="15653" max="15654" width="1.125" style="324" customWidth="1"/>
    <col min="15655" max="15660" width="2.125" style="324" customWidth="1"/>
    <col min="15661" max="15661" width="1.125" style="324" customWidth="1"/>
    <col min="15662" max="15663" width="2.125" style="324" customWidth="1"/>
    <col min="15664" max="15664" width="2.875" style="324" customWidth="1"/>
    <col min="15665" max="15702" width="2.125" style="324" customWidth="1"/>
    <col min="15703" max="15868" width="9" style="324"/>
    <col min="15869" max="15870" width="3.875" style="324" customWidth="1"/>
    <col min="15871" max="15871" width="1.125" style="324" customWidth="1"/>
    <col min="15872" max="15874" width="2.125" style="324" customWidth="1"/>
    <col min="15875" max="15876" width="2.5" style="324" customWidth="1"/>
    <col min="15877" max="15878" width="1.125" style="324" customWidth="1"/>
    <col min="15879" max="15884" width="2.125" style="324" customWidth="1"/>
    <col min="15885" max="15886" width="1.125" style="324" customWidth="1"/>
    <col min="15887" max="15890" width="2.25" style="324" customWidth="1"/>
    <col min="15891" max="15892" width="1.125" style="324" customWidth="1"/>
    <col min="15893" max="15894" width="2.625" style="324" customWidth="1"/>
    <col min="15895" max="15896" width="2.125" style="324" customWidth="1"/>
    <col min="15897" max="15898" width="1.125" style="324" customWidth="1"/>
    <col min="15899" max="15902" width="2.25" style="324" customWidth="1"/>
    <col min="15903" max="15904" width="1.125" style="324" customWidth="1"/>
    <col min="15905" max="15906" width="2.625" style="324" customWidth="1"/>
    <col min="15907" max="15908" width="2.125" style="324" customWidth="1"/>
    <col min="15909" max="15910" width="1.125" style="324" customWidth="1"/>
    <col min="15911" max="15916" width="2.125" style="324" customWidth="1"/>
    <col min="15917" max="15917" width="1.125" style="324" customWidth="1"/>
    <col min="15918" max="15919" width="2.125" style="324" customWidth="1"/>
    <col min="15920" max="15920" width="2.875" style="324" customWidth="1"/>
    <col min="15921" max="15958" width="2.125" style="324" customWidth="1"/>
    <col min="15959" max="16124" width="9" style="324"/>
    <col min="16125" max="16126" width="3.875" style="324" customWidth="1"/>
    <col min="16127" max="16127" width="1.125" style="324" customWidth="1"/>
    <col min="16128" max="16130" width="2.125" style="324" customWidth="1"/>
    <col min="16131" max="16132" width="2.5" style="324" customWidth="1"/>
    <col min="16133" max="16134" width="1.125" style="324" customWidth="1"/>
    <col min="16135" max="16140" width="2.125" style="324" customWidth="1"/>
    <col min="16141" max="16142" width="1.125" style="324" customWidth="1"/>
    <col min="16143" max="16146" width="2.25" style="324" customWidth="1"/>
    <col min="16147" max="16148" width="1.125" style="324" customWidth="1"/>
    <col min="16149" max="16150" width="2.625" style="324" customWidth="1"/>
    <col min="16151" max="16152" width="2.125" style="324" customWidth="1"/>
    <col min="16153" max="16154" width="1.125" style="324" customWidth="1"/>
    <col min="16155" max="16158" width="2.25" style="324" customWidth="1"/>
    <col min="16159" max="16160" width="1.125" style="324" customWidth="1"/>
    <col min="16161" max="16162" width="2.625" style="324" customWidth="1"/>
    <col min="16163" max="16164" width="2.125" style="324" customWidth="1"/>
    <col min="16165" max="16166" width="1.125" style="324" customWidth="1"/>
    <col min="16167" max="16172" width="2.125" style="324" customWidth="1"/>
    <col min="16173" max="16173" width="1.125" style="324" customWidth="1"/>
    <col min="16174" max="16175" width="2.125" style="324" customWidth="1"/>
    <col min="16176" max="16176" width="2.875" style="324" customWidth="1"/>
    <col min="16177" max="16214" width="2.125" style="324" customWidth="1"/>
    <col min="16215" max="16384" width="9" style="324"/>
  </cols>
  <sheetData>
    <row r="2" spans="1:56" ht="25.5" customHeight="1" x14ac:dyDescent="0.15">
      <c r="A2" s="790" t="s">
        <v>694</v>
      </c>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790"/>
      <c r="AR2" s="790"/>
      <c r="AS2" s="790"/>
      <c r="AT2" s="790"/>
      <c r="AU2" s="790"/>
      <c r="AV2" s="790"/>
    </row>
    <row r="5" spans="1:56" ht="18" customHeight="1" x14ac:dyDescent="0.15">
      <c r="A5" s="790"/>
      <c r="B5" s="790"/>
      <c r="C5" s="790"/>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0"/>
      <c r="AM5" s="790"/>
      <c r="AN5" s="790"/>
      <c r="AO5" s="790"/>
      <c r="AP5" s="790"/>
      <c r="AQ5" s="790"/>
      <c r="AR5" s="790"/>
      <c r="AS5" s="790"/>
      <c r="AT5" s="790"/>
      <c r="AU5" s="790"/>
      <c r="AV5" s="790"/>
    </row>
    <row r="6" spans="1:56" ht="9.9499999999999993" customHeight="1" thickBot="1" x14ac:dyDescent="0.2">
      <c r="A6" s="434"/>
      <c r="B6" s="434"/>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row>
    <row r="7" spans="1:56" ht="9.9499999999999993" customHeight="1" thickTop="1" x14ac:dyDescent="0.15">
      <c r="A7" s="434"/>
      <c r="B7" s="434"/>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Y7" s="775" t="s">
        <v>89</v>
      </c>
      <c r="AZ7" s="776"/>
      <c r="BA7" s="776"/>
      <c r="BB7" s="776"/>
      <c r="BC7" s="776"/>
      <c r="BD7" s="777"/>
    </row>
    <row r="8" spans="1:56" ht="13.5" customHeight="1" thickBot="1" x14ac:dyDescent="0.2">
      <c r="A8" s="313" t="s">
        <v>693</v>
      </c>
      <c r="B8" s="427"/>
      <c r="C8" s="427"/>
      <c r="D8" s="427"/>
      <c r="E8" s="427"/>
      <c r="F8" s="427"/>
      <c r="G8" s="313"/>
      <c r="H8" s="313"/>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Y8" s="778"/>
      <c r="AZ8" s="779"/>
      <c r="BA8" s="779"/>
      <c r="BB8" s="779"/>
      <c r="BC8" s="779"/>
      <c r="BD8" s="780"/>
    </row>
    <row r="9" spans="1:56" ht="15" customHeight="1" thickTop="1" x14ac:dyDescent="0.15"/>
    <row r="10" spans="1:56" x14ac:dyDescent="0.15">
      <c r="A10" s="313">
        <v>1</v>
      </c>
      <c r="B10" s="313"/>
      <c r="C10" s="313" t="s">
        <v>481</v>
      </c>
      <c r="F10" s="313"/>
      <c r="G10" s="313"/>
      <c r="H10" s="313"/>
      <c r="I10" s="313"/>
      <c r="J10" s="313"/>
      <c r="K10" s="313"/>
      <c r="AM10" s="313"/>
      <c r="AN10" s="313"/>
      <c r="AO10" s="313"/>
      <c r="AP10" s="313"/>
      <c r="AQ10" s="313"/>
      <c r="AR10" s="313"/>
      <c r="AS10" s="313"/>
      <c r="AT10" s="313"/>
      <c r="BA10" s="324" t="s">
        <v>580</v>
      </c>
    </row>
    <row r="11" spans="1:56" ht="4.5" customHeight="1" x14ac:dyDescent="0.15">
      <c r="A11" s="434"/>
      <c r="B11" s="313"/>
      <c r="C11" s="433"/>
      <c r="D11" s="433"/>
      <c r="E11" s="433"/>
      <c r="F11" s="433"/>
      <c r="G11" s="433"/>
      <c r="H11" s="433"/>
      <c r="I11" s="433"/>
      <c r="J11" s="433"/>
    </row>
    <row r="12" spans="1:56" ht="12" customHeight="1" x14ac:dyDescent="0.15">
      <c r="A12" s="702" t="s">
        <v>482</v>
      </c>
      <c r="B12" s="702"/>
      <c r="C12" s="702"/>
      <c r="D12" s="702"/>
      <c r="E12" s="702"/>
      <c r="F12" s="702"/>
      <c r="G12" s="673" t="s">
        <v>483</v>
      </c>
      <c r="H12" s="674"/>
      <c r="I12" s="674"/>
      <c r="J12" s="674"/>
      <c r="K12" s="674"/>
      <c r="L12" s="674"/>
      <c r="M12" s="674"/>
      <c r="N12" s="674"/>
      <c r="O12" s="674"/>
      <c r="P12" s="674"/>
      <c r="Q12" s="702" t="s">
        <v>688</v>
      </c>
      <c r="R12" s="791"/>
      <c r="S12" s="791"/>
      <c r="T12" s="791"/>
      <c r="U12" s="791"/>
      <c r="V12" s="791"/>
      <c r="W12" s="791"/>
      <c r="X12" s="791"/>
      <c r="Y12" s="791"/>
      <c r="Z12" s="791"/>
      <c r="AA12" s="791"/>
      <c r="AB12" s="702" t="s">
        <v>689</v>
      </c>
      <c r="AC12" s="702"/>
      <c r="AD12" s="702"/>
      <c r="AE12" s="702"/>
      <c r="AF12" s="702"/>
      <c r="AG12" s="702"/>
      <c r="AH12" s="702"/>
      <c r="AI12" s="702"/>
      <c r="AJ12" s="702"/>
      <c r="AK12" s="702"/>
      <c r="AL12" s="702"/>
      <c r="AM12" s="673" t="s">
        <v>137</v>
      </c>
      <c r="AN12" s="674"/>
      <c r="AO12" s="674"/>
      <c r="AP12" s="674"/>
      <c r="AQ12" s="674"/>
      <c r="AR12" s="674"/>
      <c r="AS12" s="674"/>
      <c r="AT12" s="674"/>
      <c r="AU12" s="675"/>
      <c r="BA12" s="324" t="s">
        <v>581</v>
      </c>
    </row>
    <row r="13" spans="1:56" ht="12" customHeight="1" x14ac:dyDescent="0.15">
      <c r="A13" s="703"/>
      <c r="B13" s="703"/>
      <c r="C13" s="703"/>
      <c r="D13" s="703"/>
      <c r="E13" s="703"/>
      <c r="F13" s="703"/>
      <c r="G13" s="678"/>
      <c r="H13" s="679"/>
      <c r="I13" s="679"/>
      <c r="J13" s="679"/>
      <c r="K13" s="679"/>
      <c r="L13" s="679"/>
      <c r="M13" s="679"/>
      <c r="N13" s="679"/>
      <c r="O13" s="679"/>
      <c r="P13" s="679"/>
      <c r="Q13" s="792"/>
      <c r="R13" s="792"/>
      <c r="S13" s="792"/>
      <c r="T13" s="792"/>
      <c r="U13" s="792"/>
      <c r="V13" s="792"/>
      <c r="W13" s="792"/>
      <c r="X13" s="792"/>
      <c r="Y13" s="792"/>
      <c r="Z13" s="792"/>
      <c r="AA13" s="792"/>
      <c r="AB13" s="704"/>
      <c r="AC13" s="704"/>
      <c r="AD13" s="704"/>
      <c r="AE13" s="704"/>
      <c r="AF13" s="704"/>
      <c r="AG13" s="704"/>
      <c r="AH13" s="704"/>
      <c r="AI13" s="704"/>
      <c r="AJ13" s="704"/>
      <c r="AK13" s="704"/>
      <c r="AL13" s="704"/>
      <c r="AM13" s="678"/>
      <c r="AN13" s="679"/>
      <c r="AO13" s="679"/>
      <c r="AP13" s="679"/>
      <c r="AQ13" s="679"/>
      <c r="AR13" s="679"/>
      <c r="AS13" s="679"/>
      <c r="AT13" s="679"/>
      <c r="AU13" s="680"/>
    </row>
    <row r="14" spans="1:56" ht="12" customHeight="1" x14ac:dyDescent="0.15">
      <c r="A14" s="798"/>
      <c r="B14" s="799"/>
      <c r="C14" s="799"/>
      <c r="D14" s="799"/>
      <c r="E14" s="799"/>
      <c r="F14" s="800"/>
      <c r="G14" s="801" t="s">
        <v>138</v>
      </c>
      <c r="H14" s="802"/>
      <c r="I14" s="802"/>
      <c r="J14" s="802"/>
      <c r="K14" s="802"/>
      <c r="L14" s="802"/>
      <c r="M14" s="802"/>
      <c r="N14" s="802"/>
      <c r="O14" s="802"/>
      <c r="P14" s="803"/>
      <c r="Q14" s="801" t="s">
        <v>138</v>
      </c>
      <c r="R14" s="802"/>
      <c r="S14" s="802"/>
      <c r="T14" s="802"/>
      <c r="U14" s="802"/>
      <c r="V14" s="802"/>
      <c r="W14" s="802"/>
      <c r="X14" s="802"/>
      <c r="Y14" s="802"/>
      <c r="Z14" s="802"/>
      <c r="AA14" s="803"/>
      <c r="AB14" s="801" t="s">
        <v>138</v>
      </c>
      <c r="AC14" s="802"/>
      <c r="AD14" s="802"/>
      <c r="AE14" s="802"/>
      <c r="AF14" s="802"/>
      <c r="AG14" s="802"/>
      <c r="AH14" s="802"/>
      <c r="AI14" s="802"/>
      <c r="AJ14" s="802"/>
      <c r="AK14" s="802"/>
      <c r="AL14" s="803"/>
      <c r="AM14" s="801"/>
      <c r="AN14" s="802"/>
      <c r="AO14" s="802"/>
      <c r="AP14" s="802"/>
      <c r="AQ14" s="802"/>
      <c r="AR14" s="802"/>
      <c r="AS14" s="802"/>
      <c r="AT14" s="802"/>
      <c r="AU14" s="803"/>
      <c r="BA14" s="324" t="s">
        <v>697</v>
      </c>
    </row>
    <row r="15" spans="1:56" ht="12" customHeight="1" x14ac:dyDescent="0.15">
      <c r="A15" s="784" t="s">
        <v>104</v>
      </c>
      <c r="B15" s="785"/>
      <c r="C15" s="785"/>
      <c r="D15" s="785"/>
      <c r="E15" s="785"/>
      <c r="F15" s="786"/>
      <c r="G15" s="804" t="s">
        <v>105</v>
      </c>
      <c r="H15" s="805"/>
      <c r="I15" s="805"/>
      <c r="J15" s="805"/>
      <c r="K15" s="805"/>
      <c r="L15" s="805"/>
      <c r="M15" s="805"/>
      <c r="N15" s="805"/>
      <c r="O15" s="805"/>
      <c r="P15" s="806"/>
      <c r="Q15" s="804" t="s">
        <v>698</v>
      </c>
      <c r="R15" s="805"/>
      <c r="S15" s="805"/>
      <c r="T15" s="805"/>
      <c r="U15" s="805"/>
      <c r="V15" s="805"/>
      <c r="W15" s="805"/>
      <c r="X15" s="805"/>
      <c r="Y15" s="805"/>
      <c r="Z15" s="805"/>
      <c r="AA15" s="806"/>
      <c r="AB15" s="795" t="e">
        <f>G15-Q15</f>
        <v>#VALUE!</v>
      </c>
      <c r="AC15" s="795"/>
      <c r="AD15" s="795"/>
      <c r="AE15" s="795"/>
      <c r="AF15" s="795"/>
      <c r="AG15" s="795"/>
      <c r="AH15" s="795"/>
      <c r="AI15" s="795"/>
      <c r="AJ15" s="795"/>
      <c r="AK15" s="795"/>
      <c r="AL15" s="795"/>
      <c r="AM15" s="793"/>
      <c r="AN15" s="793"/>
      <c r="AO15" s="793"/>
      <c r="AP15" s="793"/>
      <c r="AQ15" s="793"/>
      <c r="AR15" s="793"/>
      <c r="AS15" s="793"/>
      <c r="AT15" s="793"/>
      <c r="AU15" s="793"/>
    </row>
    <row r="16" spans="1:56" ht="12" customHeight="1" x14ac:dyDescent="0.15">
      <c r="A16" s="784"/>
      <c r="B16" s="785"/>
      <c r="C16" s="785"/>
      <c r="D16" s="785"/>
      <c r="E16" s="785"/>
      <c r="F16" s="786"/>
      <c r="G16" s="804"/>
      <c r="H16" s="805"/>
      <c r="I16" s="805"/>
      <c r="J16" s="805"/>
      <c r="K16" s="805"/>
      <c r="L16" s="805"/>
      <c r="M16" s="805"/>
      <c r="N16" s="805"/>
      <c r="O16" s="805"/>
      <c r="P16" s="806"/>
      <c r="Q16" s="804"/>
      <c r="R16" s="805"/>
      <c r="S16" s="805"/>
      <c r="T16" s="805"/>
      <c r="U16" s="805"/>
      <c r="V16" s="805"/>
      <c r="W16" s="805"/>
      <c r="X16" s="805"/>
      <c r="Y16" s="805"/>
      <c r="Z16" s="805"/>
      <c r="AA16" s="806"/>
      <c r="AB16" s="795"/>
      <c r="AC16" s="795"/>
      <c r="AD16" s="795"/>
      <c r="AE16" s="795"/>
      <c r="AF16" s="795"/>
      <c r="AG16" s="795"/>
      <c r="AH16" s="795"/>
      <c r="AI16" s="795"/>
      <c r="AJ16" s="795"/>
      <c r="AK16" s="795"/>
      <c r="AL16" s="795"/>
      <c r="AM16" s="793"/>
      <c r="AN16" s="793"/>
      <c r="AO16" s="793"/>
      <c r="AP16" s="793"/>
      <c r="AQ16" s="793"/>
      <c r="AR16" s="793"/>
      <c r="AS16" s="793"/>
      <c r="AT16" s="793"/>
      <c r="AU16" s="793"/>
      <c r="BA16" s="324" t="s">
        <v>700</v>
      </c>
    </row>
    <row r="17" spans="1:53" ht="12" customHeight="1" x14ac:dyDescent="0.15">
      <c r="A17" s="784"/>
      <c r="B17" s="785"/>
      <c r="C17" s="785"/>
      <c r="D17" s="785"/>
      <c r="E17" s="785"/>
      <c r="F17" s="786"/>
      <c r="G17" s="804"/>
      <c r="H17" s="805"/>
      <c r="I17" s="805"/>
      <c r="J17" s="805"/>
      <c r="K17" s="805"/>
      <c r="L17" s="805"/>
      <c r="M17" s="805"/>
      <c r="N17" s="805"/>
      <c r="O17" s="805"/>
      <c r="P17" s="806"/>
      <c r="Q17" s="804"/>
      <c r="R17" s="805"/>
      <c r="S17" s="805"/>
      <c r="T17" s="805"/>
      <c r="U17" s="805"/>
      <c r="V17" s="805"/>
      <c r="W17" s="805"/>
      <c r="X17" s="805"/>
      <c r="Y17" s="805"/>
      <c r="Z17" s="805"/>
      <c r="AA17" s="806"/>
      <c r="AB17" s="795"/>
      <c r="AC17" s="795"/>
      <c r="AD17" s="795"/>
      <c r="AE17" s="795"/>
      <c r="AF17" s="795"/>
      <c r="AG17" s="795"/>
      <c r="AH17" s="795"/>
      <c r="AI17" s="795"/>
      <c r="AJ17" s="795"/>
      <c r="AK17" s="795"/>
      <c r="AL17" s="795"/>
      <c r="AM17" s="793"/>
      <c r="AN17" s="793"/>
      <c r="AO17" s="793"/>
      <c r="AP17" s="793"/>
      <c r="AQ17" s="793"/>
      <c r="AR17" s="793"/>
      <c r="AS17" s="793"/>
      <c r="AT17" s="793"/>
      <c r="AU17" s="793"/>
    </row>
    <row r="18" spans="1:53" ht="12" customHeight="1" x14ac:dyDescent="0.15">
      <c r="A18" s="787"/>
      <c r="B18" s="788"/>
      <c r="C18" s="788"/>
      <c r="D18" s="788"/>
      <c r="E18" s="788"/>
      <c r="F18" s="789"/>
      <c r="G18" s="807"/>
      <c r="H18" s="808"/>
      <c r="I18" s="808"/>
      <c r="J18" s="808"/>
      <c r="K18" s="808"/>
      <c r="L18" s="808"/>
      <c r="M18" s="808"/>
      <c r="N18" s="808"/>
      <c r="O18" s="808"/>
      <c r="P18" s="809"/>
      <c r="Q18" s="807"/>
      <c r="R18" s="808"/>
      <c r="S18" s="808"/>
      <c r="T18" s="808"/>
      <c r="U18" s="808"/>
      <c r="V18" s="808"/>
      <c r="W18" s="808"/>
      <c r="X18" s="808"/>
      <c r="Y18" s="808"/>
      <c r="Z18" s="808"/>
      <c r="AA18" s="809"/>
      <c r="AB18" s="796"/>
      <c r="AC18" s="796"/>
      <c r="AD18" s="796"/>
      <c r="AE18" s="796"/>
      <c r="AF18" s="796"/>
      <c r="AG18" s="796"/>
      <c r="AH18" s="796"/>
      <c r="AI18" s="796"/>
      <c r="AJ18" s="796"/>
      <c r="AK18" s="796"/>
      <c r="AL18" s="796"/>
      <c r="AM18" s="794"/>
      <c r="AN18" s="794"/>
      <c r="AO18" s="794"/>
      <c r="AP18" s="794"/>
      <c r="AQ18" s="794"/>
      <c r="AR18" s="794"/>
      <c r="AS18" s="794"/>
      <c r="AT18" s="794"/>
      <c r="AU18" s="794"/>
      <c r="BA18" s="324" t="s">
        <v>699</v>
      </c>
    </row>
    <row r="19" spans="1:53" ht="12" customHeight="1" x14ac:dyDescent="0.15">
      <c r="A19" s="696"/>
      <c r="B19" s="697"/>
      <c r="C19" s="697"/>
      <c r="D19" s="697"/>
      <c r="E19" s="697"/>
      <c r="F19" s="698"/>
      <c r="G19" s="793"/>
      <c r="H19" s="793"/>
      <c r="I19" s="793"/>
      <c r="J19" s="793"/>
      <c r="K19" s="793"/>
      <c r="L19" s="793"/>
      <c r="M19" s="793"/>
      <c r="N19" s="793"/>
      <c r="O19" s="793"/>
      <c r="P19" s="793"/>
      <c r="Q19" s="793">
        <f>G19</f>
        <v>0</v>
      </c>
      <c r="R19" s="793"/>
      <c r="S19" s="793"/>
      <c r="T19" s="793"/>
      <c r="U19" s="793"/>
      <c r="V19" s="793"/>
      <c r="W19" s="793"/>
      <c r="X19" s="793"/>
      <c r="Y19" s="793"/>
      <c r="Z19" s="793"/>
      <c r="AA19" s="793"/>
      <c r="AB19" s="795">
        <f>G19-Q19</f>
        <v>0</v>
      </c>
      <c r="AC19" s="795"/>
      <c r="AD19" s="795"/>
      <c r="AE19" s="795"/>
      <c r="AF19" s="795"/>
      <c r="AG19" s="795"/>
      <c r="AH19" s="795"/>
      <c r="AI19" s="795"/>
      <c r="AJ19" s="795"/>
      <c r="AK19" s="795"/>
      <c r="AL19" s="795"/>
      <c r="AM19" s="793"/>
      <c r="AN19" s="793"/>
      <c r="AO19" s="793"/>
      <c r="AP19" s="793"/>
      <c r="AQ19" s="793"/>
      <c r="AR19" s="793"/>
      <c r="AS19" s="793"/>
      <c r="AT19" s="793"/>
      <c r="AU19" s="793"/>
    </row>
    <row r="20" spans="1:53" ht="12" customHeight="1" x14ac:dyDescent="0.15">
      <c r="A20" s="696"/>
      <c r="B20" s="697"/>
      <c r="C20" s="697"/>
      <c r="D20" s="697"/>
      <c r="E20" s="697"/>
      <c r="F20" s="698"/>
      <c r="G20" s="793"/>
      <c r="H20" s="793"/>
      <c r="I20" s="793"/>
      <c r="J20" s="793"/>
      <c r="K20" s="793"/>
      <c r="L20" s="793"/>
      <c r="M20" s="793"/>
      <c r="N20" s="793"/>
      <c r="O20" s="793"/>
      <c r="P20" s="793"/>
      <c r="Q20" s="793"/>
      <c r="R20" s="793"/>
      <c r="S20" s="793"/>
      <c r="T20" s="793"/>
      <c r="U20" s="793"/>
      <c r="V20" s="793"/>
      <c r="W20" s="793"/>
      <c r="X20" s="793"/>
      <c r="Y20" s="793"/>
      <c r="Z20" s="793"/>
      <c r="AA20" s="793"/>
      <c r="AB20" s="795"/>
      <c r="AC20" s="795"/>
      <c r="AD20" s="795"/>
      <c r="AE20" s="795"/>
      <c r="AF20" s="795"/>
      <c r="AG20" s="795"/>
      <c r="AH20" s="795"/>
      <c r="AI20" s="795"/>
      <c r="AJ20" s="795"/>
      <c r="AK20" s="795"/>
      <c r="AL20" s="795"/>
      <c r="AM20" s="793"/>
      <c r="AN20" s="793"/>
      <c r="AO20" s="793"/>
      <c r="AP20" s="793"/>
      <c r="AQ20" s="793"/>
      <c r="AR20" s="793"/>
      <c r="AS20" s="793"/>
      <c r="AT20" s="793"/>
      <c r="AU20" s="793"/>
    </row>
    <row r="21" spans="1:53" ht="12" customHeight="1" x14ac:dyDescent="0.15">
      <c r="A21" s="696"/>
      <c r="B21" s="697"/>
      <c r="C21" s="697"/>
      <c r="D21" s="697"/>
      <c r="E21" s="697"/>
      <c r="F21" s="698"/>
      <c r="G21" s="793"/>
      <c r="H21" s="793"/>
      <c r="I21" s="793"/>
      <c r="J21" s="793"/>
      <c r="K21" s="793"/>
      <c r="L21" s="793"/>
      <c r="M21" s="793"/>
      <c r="N21" s="793"/>
      <c r="O21" s="793"/>
      <c r="P21" s="793"/>
      <c r="Q21" s="793"/>
      <c r="R21" s="793"/>
      <c r="S21" s="793"/>
      <c r="T21" s="793"/>
      <c r="U21" s="793"/>
      <c r="V21" s="793"/>
      <c r="W21" s="793"/>
      <c r="X21" s="793"/>
      <c r="Y21" s="793"/>
      <c r="Z21" s="793"/>
      <c r="AA21" s="793"/>
      <c r="AB21" s="795"/>
      <c r="AC21" s="795"/>
      <c r="AD21" s="795"/>
      <c r="AE21" s="795"/>
      <c r="AF21" s="795"/>
      <c r="AG21" s="795"/>
      <c r="AH21" s="795"/>
      <c r="AI21" s="795"/>
      <c r="AJ21" s="795"/>
      <c r="AK21" s="795"/>
      <c r="AL21" s="795"/>
      <c r="AM21" s="793"/>
      <c r="AN21" s="793"/>
      <c r="AO21" s="793"/>
      <c r="AP21" s="793"/>
      <c r="AQ21" s="793"/>
      <c r="AR21" s="793"/>
      <c r="AS21" s="793"/>
      <c r="AT21" s="793"/>
      <c r="AU21" s="793"/>
    </row>
    <row r="22" spans="1:53" ht="12" customHeight="1" x14ac:dyDescent="0.15">
      <c r="A22" s="699"/>
      <c r="B22" s="700"/>
      <c r="C22" s="700"/>
      <c r="D22" s="700"/>
      <c r="E22" s="700"/>
      <c r="F22" s="701"/>
      <c r="G22" s="794"/>
      <c r="H22" s="794"/>
      <c r="I22" s="794"/>
      <c r="J22" s="794"/>
      <c r="K22" s="794"/>
      <c r="L22" s="794"/>
      <c r="M22" s="794"/>
      <c r="N22" s="794"/>
      <c r="O22" s="794"/>
      <c r="P22" s="794"/>
      <c r="Q22" s="794"/>
      <c r="R22" s="794"/>
      <c r="S22" s="794"/>
      <c r="T22" s="794"/>
      <c r="U22" s="794"/>
      <c r="V22" s="794"/>
      <c r="W22" s="794"/>
      <c r="X22" s="794"/>
      <c r="Y22" s="794"/>
      <c r="Z22" s="794"/>
      <c r="AA22" s="794"/>
      <c r="AB22" s="796"/>
      <c r="AC22" s="796"/>
      <c r="AD22" s="796"/>
      <c r="AE22" s="796"/>
      <c r="AF22" s="796"/>
      <c r="AG22" s="796"/>
      <c r="AH22" s="796"/>
      <c r="AI22" s="796"/>
      <c r="AJ22" s="796"/>
      <c r="AK22" s="796"/>
      <c r="AL22" s="796"/>
      <c r="AM22" s="794"/>
      <c r="AN22" s="794"/>
      <c r="AO22" s="794"/>
      <c r="AP22" s="794"/>
      <c r="AQ22" s="794"/>
      <c r="AR22" s="794"/>
      <c r="AS22" s="794"/>
      <c r="AT22" s="794"/>
      <c r="AU22" s="794"/>
    </row>
    <row r="23" spans="1:53" ht="12" customHeight="1" x14ac:dyDescent="0.15">
      <c r="A23" s="696" t="s">
        <v>66</v>
      </c>
      <c r="B23" s="697"/>
      <c r="C23" s="697"/>
      <c r="D23" s="697"/>
      <c r="E23" s="697"/>
      <c r="F23" s="698"/>
      <c r="G23" s="793">
        <f>SUM(G15:P22)</f>
        <v>0</v>
      </c>
      <c r="H23" s="793"/>
      <c r="I23" s="793"/>
      <c r="J23" s="793"/>
      <c r="K23" s="793"/>
      <c r="L23" s="793"/>
      <c r="M23" s="793"/>
      <c r="N23" s="793"/>
      <c r="O23" s="793"/>
      <c r="P23" s="793"/>
      <c r="Q23" s="793" t="e">
        <f>+Q15+Q19</f>
        <v>#VALUE!</v>
      </c>
      <c r="R23" s="793"/>
      <c r="S23" s="793"/>
      <c r="T23" s="793"/>
      <c r="U23" s="793"/>
      <c r="V23" s="793"/>
      <c r="W23" s="793"/>
      <c r="X23" s="793"/>
      <c r="Y23" s="793"/>
      <c r="Z23" s="793"/>
      <c r="AA23" s="793"/>
      <c r="AB23" s="795" t="e">
        <f>SUM(AB15:AL22)</f>
        <v>#VALUE!</v>
      </c>
      <c r="AC23" s="795"/>
      <c r="AD23" s="795"/>
      <c r="AE23" s="795"/>
      <c r="AF23" s="795"/>
      <c r="AG23" s="795"/>
      <c r="AH23" s="795"/>
      <c r="AI23" s="795"/>
      <c r="AJ23" s="795"/>
      <c r="AK23" s="795"/>
      <c r="AL23" s="795"/>
      <c r="AM23" s="793"/>
      <c r="AN23" s="793"/>
      <c r="AO23" s="793"/>
      <c r="AP23" s="793"/>
      <c r="AQ23" s="793"/>
      <c r="AR23" s="793"/>
      <c r="AS23" s="793"/>
      <c r="AT23" s="793"/>
      <c r="AU23" s="793"/>
    </row>
    <row r="24" spans="1:53" ht="12" customHeight="1" x14ac:dyDescent="0.15">
      <c r="A24" s="696"/>
      <c r="B24" s="697"/>
      <c r="C24" s="697"/>
      <c r="D24" s="697"/>
      <c r="E24" s="697"/>
      <c r="F24" s="698"/>
      <c r="G24" s="793"/>
      <c r="H24" s="793"/>
      <c r="I24" s="793"/>
      <c r="J24" s="793"/>
      <c r="K24" s="793"/>
      <c r="L24" s="793"/>
      <c r="M24" s="793"/>
      <c r="N24" s="793"/>
      <c r="O24" s="793"/>
      <c r="P24" s="793"/>
      <c r="Q24" s="793"/>
      <c r="R24" s="793"/>
      <c r="S24" s="793"/>
      <c r="T24" s="793"/>
      <c r="U24" s="793"/>
      <c r="V24" s="793"/>
      <c r="W24" s="793"/>
      <c r="X24" s="793"/>
      <c r="Y24" s="793"/>
      <c r="Z24" s="793"/>
      <c r="AA24" s="793"/>
      <c r="AB24" s="795"/>
      <c r="AC24" s="795"/>
      <c r="AD24" s="795"/>
      <c r="AE24" s="795"/>
      <c r="AF24" s="795"/>
      <c r="AG24" s="795"/>
      <c r="AH24" s="795"/>
      <c r="AI24" s="795"/>
      <c r="AJ24" s="795"/>
      <c r="AK24" s="795"/>
      <c r="AL24" s="795"/>
      <c r="AM24" s="793"/>
      <c r="AN24" s="793"/>
      <c r="AO24" s="793"/>
      <c r="AP24" s="793"/>
      <c r="AQ24" s="793"/>
      <c r="AR24" s="793"/>
      <c r="AS24" s="793"/>
      <c r="AT24" s="793"/>
      <c r="AU24" s="793"/>
    </row>
    <row r="25" spans="1:53" ht="12" customHeight="1" x14ac:dyDescent="0.15">
      <c r="A25" s="696"/>
      <c r="B25" s="697"/>
      <c r="C25" s="697"/>
      <c r="D25" s="697"/>
      <c r="E25" s="697"/>
      <c r="F25" s="698"/>
      <c r="G25" s="793"/>
      <c r="H25" s="793"/>
      <c r="I25" s="793"/>
      <c r="J25" s="793"/>
      <c r="K25" s="793"/>
      <c r="L25" s="793"/>
      <c r="M25" s="793"/>
      <c r="N25" s="793"/>
      <c r="O25" s="793"/>
      <c r="P25" s="793"/>
      <c r="Q25" s="793"/>
      <c r="R25" s="793"/>
      <c r="S25" s="793"/>
      <c r="T25" s="793"/>
      <c r="U25" s="793"/>
      <c r="V25" s="793"/>
      <c r="W25" s="793"/>
      <c r="X25" s="793"/>
      <c r="Y25" s="793"/>
      <c r="Z25" s="793"/>
      <c r="AA25" s="793"/>
      <c r="AB25" s="795"/>
      <c r="AC25" s="795"/>
      <c r="AD25" s="795"/>
      <c r="AE25" s="795"/>
      <c r="AF25" s="795"/>
      <c r="AG25" s="795"/>
      <c r="AH25" s="795"/>
      <c r="AI25" s="795"/>
      <c r="AJ25" s="795"/>
      <c r="AK25" s="795"/>
      <c r="AL25" s="795"/>
      <c r="AM25" s="793"/>
      <c r="AN25" s="793"/>
      <c r="AO25" s="793"/>
      <c r="AP25" s="793"/>
      <c r="AQ25" s="793"/>
      <c r="AR25" s="793"/>
      <c r="AS25" s="793"/>
      <c r="AT25" s="793"/>
      <c r="AU25" s="793"/>
    </row>
    <row r="26" spans="1:53" ht="12" customHeight="1" x14ac:dyDescent="0.15">
      <c r="A26" s="699"/>
      <c r="B26" s="700"/>
      <c r="C26" s="700"/>
      <c r="D26" s="700"/>
      <c r="E26" s="700"/>
      <c r="F26" s="701"/>
      <c r="G26" s="794"/>
      <c r="H26" s="794"/>
      <c r="I26" s="794"/>
      <c r="J26" s="794"/>
      <c r="K26" s="794"/>
      <c r="L26" s="794"/>
      <c r="M26" s="794"/>
      <c r="N26" s="794"/>
      <c r="O26" s="794"/>
      <c r="P26" s="794"/>
      <c r="Q26" s="794"/>
      <c r="R26" s="794"/>
      <c r="S26" s="794"/>
      <c r="T26" s="794"/>
      <c r="U26" s="794"/>
      <c r="V26" s="794"/>
      <c r="W26" s="794"/>
      <c r="X26" s="794"/>
      <c r="Y26" s="794"/>
      <c r="Z26" s="794"/>
      <c r="AA26" s="794"/>
      <c r="AB26" s="796"/>
      <c r="AC26" s="796"/>
      <c r="AD26" s="796"/>
      <c r="AE26" s="796"/>
      <c r="AF26" s="796"/>
      <c r="AG26" s="796"/>
      <c r="AH26" s="796"/>
      <c r="AI26" s="796"/>
      <c r="AJ26" s="796"/>
      <c r="AK26" s="796"/>
      <c r="AL26" s="796"/>
      <c r="AM26" s="794"/>
      <c r="AN26" s="794"/>
      <c r="AO26" s="794"/>
      <c r="AP26" s="794"/>
      <c r="AQ26" s="794"/>
      <c r="AR26" s="794"/>
      <c r="AS26" s="794"/>
      <c r="AT26" s="794"/>
      <c r="AU26" s="794"/>
    </row>
    <row r="29" spans="1:53" x14ac:dyDescent="0.15">
      <c r="A29" s="313">
        <v>2</v>
      </c>
      <c r="B29" s="313"/>
      <c r="C29" s="313" t="s">
        <v>486</v>
      </c>
      <c r="D29" s="313"/>
      <c r="E29" s="313"/>
      <c r="F29" s="313"/>
      <c r="G29" s="313"/>
      <c r="H29" s="313"/>
      <c r="I29" s="313"/>
      <c r="J29" s="313"/>
      <c r="AM29" s="313"/>
      <c r="AN29" s="313"/>
      <c r="AO29" s="313"/>
      <c r="AP29" s="313"/>
      <c r="AQ29" s="313"/>
      <c r="AR29" s="313"/>
      <c r="AS29" s="313"/>
      <c r="AT29" s="313"/>
    </row>
    <row r="30" spans="1:53" ht="4.5" customHeight="1" x14ac:dyDescent="0.15">
      <c r="A30" s="434"/>
      <c r="B30" s="313"/>
      <c r="C30" s="433"/>
      <c r="D30" s="433"/>
      <c r="E30" s="433"/>
      <c r="F30" s="433"/>
      <c r="G30" s="433"/>
      <c r="H30" s="433"/>
      <c r="I30" s="433"/>
      <c r="J30" s="433"/>
    </row>
    <row r="31" spans="1:53" ht="12" customHeight="1" x14ac:dyDescent="0.15">
      <c r="A31" s="702" t="s">
        <v>482</v>
      </c>
      <c r="B31" s="702"/>
      <c r="C31" s="702"/>
      <c r="D31" s="702"/>
      <c r="E31" s="702"/>
      <c r="F31" s="702"/>
      <c r="G31" s="673" t="s">
        <v>483</v>
      </c>
      <c r="H31" s="674"/>
      <c r="I31" s="674"/>
      <c r="J31" s="674"/>
      <c r="K31" s="674"/>
      <c r="L31" s="674"/>
      <c r="M31" s="674"/>
      <c r="N31" s="674"/>
      <c r="O31" s="674"/>
      <c r="P31" s="674"/>
      <c r="Q31" s="702" t="s">
        <v>690</v>
      </c>
      <c r="R31" s="791"/>
      <c r="S31" s="791"/>
      <c r="T31" s="791"/>
      <c r="U31" s="791"/>
      <c r="V31" s="791"/>
      <c r="W31" s="791"/>
      <c r="X31" s="791"/>
      <c r="Y31" s="791"/>
      <c r="Z31" s="791"/>
      <c r="AA31" s="791"/>
      <c r="AB31" s="702" t="s">
        <v>691</v>
      </c>
      <c r="AC31" s="702"/>
      <c r="AD31" s="702"/>
      <c r="AE31" s="702"/>
      <c r="AF31" s="702"/>
      <c r="AG31" s="702"/>
      <c r="AH31" s="702"/>
      <c r="AI31" s="702"/>
      <c r="AJ31" s="702"/>
      <c r="AK31" s="702"/>
      <c r="AL31" s="702"/>
      <c r="AM31" s="673" t="s">
        <v>137</v>
      </c>
      <c r="AN31" s="674"/>
      <c r="AO31" s="674"/>
      <c r="AP31" s="674"/>
      <c r="AQ31" s="674"/>
      <c r="AR31" s="674"/>
      <c r="AS31" s="674"/>
      <c r="AT31" s="674"/>
      <c r="AU31" s="675"/>
    </row>
    <row r="32" spans="1:53" ht="12" customHeight="1" x14ac:dyDescent="0.15">
      <c r="A32" s="703"/>
      <c r="B32" s="703"/>
      <c r="C32" s="703"/>
      <c r="D32" s="703"/>
      <c r="E32" s="703"/>
      <c r="F32" s="703"/>
      <c r="G32" s="678"/>
      <c r="H32" s="679"/>
      <c r="I32" s="679"/>
      <c r="J32" s="679"/>
      <c r="K32" s="679"/>
      <c r="L32" s="679"/>
      <c r="M32" s="679"/>
      <c r="N32" s="679"/>
      <c r="O32" s="679"/>
      <c r="P32" s="679"/>
      <c r="Q32" s="792"/>
      <c r="R32" s="792"/>
      <c r="S32" s="792"/>
      <c r="T32" s="792"/>
      <c r="U32" s="792"/>
      <c r="V32" s="792"/>
      <c r="W32" s="792"/>
      <c r="X32" s="792"/>
      <c r="Y32" s="792"/>
      <c r="Z32" s="792"/>
      <c r="AA32" s="792"/>
      <c r="AB32" s="704"/>
      <c r="AC32" s="704"/>
      <c r="AD32" s="704"/>
      <c r="AE32" s="704"/>
      <c r="AF32" s="704"/>
      <c r="AG32" s="704"/>
      <c r="AH32" s="704"/>
      <c r="AI32" s="704"/>
      <c r="AJ32" s="704"/>
      <c r="AK32" s="704"/>
      <c r="AL32" s="704"/>
      <c r="AM32" s="678"/>
      <c r="AN32" s="679"/>
      <c r="AO32" s="679"/>
      <c r="AP32" s="679"/>
      <c r="AQ32" s="679"/>
      <c r="AR32" s="679"/>
      <c r="AS32" s="679"/>
      <c r="AT32" s="679"/>
      <c r="AU32" s="680"/>
    </row>
    <row r="33" spans="1:60" ht="12" customHeight="1" x14ac:dyDescent="0.15">
      <c r="A33" s="781"/>
      <c r="B33" s="782"/>
      <c r="C33" s="782"/>
      <c r="D33" s="782"/>
      <c r="E33" s="782"/>
      <c r="F33" s="783"/>
      <c r="G33" s="801" t="s">
        <v>138</v>
      </c>
      <c r="H33" s="802"/>
      <c r="I33" s="802"/>
      <c r="J33" s="802"/>
      <c r="K33" s="802"/>
      <c r="L33" s="802"/>
      <c r="M33" s="802"/>
      <c r="N33" s="802"/>
      <c r="O33" s="802"/>
      <c r="P33" s="803"/>
      <c r="Q33" s="801" t="s">
        <v>138</v>
      </c>
      <c r="R33" s="802"/>
      <c r="S33" s="802"/>
      <c r="T33" s="802"/>
      <c r="U33" s="802"/>
      <c r="V33" s="802"/>
      <c r="W33" s="802"/>
      <c r="X33" s="802"/>
      <c r="Y33" s="802"/>
      <c r="Z33" s="802"/>
      <c r="AA33" s="803"/>
      <c r="AB33" s="801" t="s">
        <v>138</v>
      </c>
      <c r="AC33" s="802"/>
      <c r="AD33" s="802"/>
      <c r="AE33" s="802"/>
      <c r="AF33" s="802"/>
      <c r="AG33" s="802"/>
      <c r="AH33" s="802"/>
      <c r="AI33" s="802"/>
      <c r="AJ33" s="802"/>
      <c r="AK33" s="802"/>
      <c r="AL33" s="803"/>
      <c r="AM33" s="801"/>
      <c r="AN33" s="802"/>
      <c r="AO33" s="802"/>
      <c r="AP33" s="802"/>
      <c r="AQ33" s="802"/>
      <c r="AR33" s="802"/>
      <c r="AS33" s="802"/>
      <c r="AT33" s="802"/>
      <c r="AU33" s="803"/>
      <c r="BA33" s="878" t="s">
        <v>798</v>
      </c>
      <c r="BB33" s="878"/>
      <c r="BC33" s="878"/>
      <c r="BD33" s="878"/>
      <c r="BE33" s="878"/>
      <c r="BF33" s="878"/>
      <c r="BG33" s="878"/>
      <c r="BH33" s="878"/>
    </row>
    <row r="34" spans="1:60" ht="12" customHeight="1" x14ac:dyDescent="0.15">
      <c r="A34" s="784" t="s">
        <v>104</v>
      </c>
      <c r="B34" s="785"/>
      <c r="C34" s="785"/>
      <c r="D34" s="785"/>
      <c r="E34" s="785"/>
      <c r="F34" s="786"/>
      <c r="G34" s="804" t="s">
        <v>105</v>
      </c>
      <c r="H34" s="805"/>
      <c r="I34" s="805"/>
      <c r="J34" s="805"/>
      <c r="K34" s="805"/>
      <c r="L34" s="805"/>
      <c r="M34" s="805"/>
      <c r="N34" s="805"/>
      <c r="O34" s="805"/>
      <c r="P34" s="806"/>
      <c r="Q34" s="1038" t="e">
        <f>Q23</f>
        <v>#VALUE!</v>
      </c>
      <c r="R34" s="1039"/>
      <c r="S34" s="1039"/>
      <c r="T34" s="1039"/>
      <c r="U34" s="1039"/>
      <c r="V34" s="1039"/>
      <c r="W34" s="1039"/>
      <c r="X34" s="1039"/>
      <c r="Y34" s="1039"/>
      <c r="Z34" s="1039"/>
      <c r="AA34" s="1040"/>
      <c r="AB34" s="1044" t="e">
        <f>Q34-G34</f>
        <v>#VALUE!</v>
      </c>
      <c r="AC34" s="1045"/>
      <c r="AD34" s="1045"/>
      <c r="AE34" s="1045"/>
      <c r="AF34" s="1045"/>
      <c r="AG34" s="1045"/>
      <c r="AH34" s="1045"/>
      <c r="AI34" s="1045"/>
      <c r="AJ34" s="1045"/>
      <c r="AK34" s="1045"/>
      <c r="AL34" s="1046"/>
      <c r="AM34" s="1038"/>
      <c r="AN34" s="1039"/>
      <c r="AO34" s="1039"/>
      <c r="AP34" s="1039"/>
      <c r="AQ34" s="1039"/>
      <c r="AR34" s="1039"/>
      <c r="AS34" s="1039"/>
      <c r="AT34" s="1039"/>
      <c r="AU34" s="1040"/>
    </row>
    <row r="35" spans="1:60" ht="12" customHeight="1" x14ac:dyDescent="0.15">
      <c r="A35" s="784"/>
      <c r="B35" s="785"/>
      <c r="C35" s="785"/>
      <c r="D35" s="785"/>
      <c r="E35" s="785"/>
      <c r="F35" s="786"/>
      <c r="G35" s="804"/>
      <c r="H35" s="805"/>
      <c r="I35" s="805"/>
      <c r="J35" s="805"/>
      <c r="K35" s="805"/>
      <c r="L35" s="805"/>
      <c r="M35" s="805"/>
      <c r="N35" s="805"/>
      <c r="O35" s="805"/>
      <c r="P35" s="806"/>
      <c r="Q35" s="1038"/>
      <c r="R35" s="1039"/>
      <c r="S35" s="1039"/>
      <c r="T35" s="1039"/>
      <c r="U35" s="1039"/>
      <c r="V35" s="1039"/>
      <c r="W35" s="1039"/>
      <c r="X35" s="1039"/>
      <c r="Y35" s="1039"/>
      <c r="Z35" s="1039"/>
      <c r="AA35" s="1040"/>
      <c r="AB35" s="1044"/>
      <c r="AC35" s="1045"/>
      <c r="AD35" s="1045"/>
      <c r="AE35" s="1045"/>
      <c r="AF35" s="1045"/>
      <c r="AG35" s="1045"/>
      <c r="AH35" s="1045"/>
      <c r="AI35" s="1045"/>
      <c r="AJ35" s="1045"/>
      <c r="AK35" s="1045"/>
      <c r="AL35" s="1046"/>
      <c r="AM35" s="1038"/>
      <c r="AN35" s="1039"/>
      <c r="AO35" s="1039"/>
      <c r="AP35" s="1039"/>
      <c r="AQ35" s="1039"/>
      <c r="AR35" s="1039"/>
      <c r="AS35" s="1039"/>
      <c r="AT35" s="1039"/>
      <c r="AU35" s="1040"/>
    </row>
    <row r="36" spans="1:60" ht="12" customHeight="1" x14ac:dyDescent="0.15">
      <c r="A36" s="787"/>
      <c r="B36" s="788"/>
      <c r="C36" s="788"/>
      <c r="D36" s="788"/>
      <c r="E36" s="788"/>
      <c r="F36" s="789"/>
      <c r="G36" s="807"/>
      <c r="H36" s="808"/>
      <c r="I36" s="808"/>
      <c r="J36" s="808"/>
      <c r="K36" s="808"/>
      <c r="L36" s="808"/>
      <c r="M36" s="808"/>
      <c r="N36" s="808"/>
      <c r="O36" s="808"/>
      <c r="P36" s="809"/>
      <c r="Q36" s="1041"/>
      <c r="R36" s="1042"/>
      <c r="S36" s="1042"/>
      <c r="T36" s="1042"/>
      <c r="U36" s="1042"/>
      <c r="V36" s="1042"/>
      <c r="W36" s="1042"/>
      <c r="X36" s="1042"/>
      <c r="Y36" s="1042"/>
      <c r="Z36" s="1042"/>
      <c r="AA36" s="1043"/>
      <c r="AB36" s="1047"/>
      <c r="AC36" s="1048"/>
      <c r="AD36" s="1048"/>
      <c r="AE36" s="1048"/>
      <c r="AF36" s="1048"/>
      <c r="AG36" s="1048"/>
      <c r="AH36" s="1048"/>
      <c r="AI36" s="1048"/>
      <c r="AJ36" s="1048"/>
      <c r="AK36" s="1048"/>
      <c r="AL36" s="1049"/>
      <c r="AM36" s="1041"/>
      <c r="AN36" s="1042"/>
      <c r="AO36" s="1042"/>
      <c r="AP36" s="1042"/>
      <c r="AQ36" s="1042"/>
      <c r="AR36" s="1042"/>
      <c r="AS36" s="1042"/>
      <c r="AT36" s="1042"/>
      <c r="AU36" s="1043"/>
    </row>
    <row r="37" spans="1:60" ht="12" customHeight="1" x14ac:dyDescent="0.15">
      <c r="A37" s="1050"/>
      <c r="B37" s="1051"/>
      <c r="C37" s="1051"/>
      <c r="D37" s="1051"/>
      <c r="E37" s="1051"/>
      <c r="F37" s="1052"/>
      <c r="G37" s="1076"/>
      <c r="H37" s="1077"/>
      <c r="I37" s="1077"/>
      <c r="J37" s="1077"/>
      <c r="K37" s="1077"/>
      <c r="L37" s="1077"/>
      <c r="M37" s="1077"/>
      <c r="N37" s="1077"/>
      <c r="O37" s="1077"/>
      <c r="P37" s="1078"/>
      <c r="Q37" s="1035"/>
      <c r="R37" s="1036"/>
      <c r="S37" s="1036"/>
      <c r="T37" s="1036"/>
      <c r="U37" s="1036"/>
      <c r="V37" s="1036"/>
      <c r="W37" s="1036"/>
      <c r="X37" s="1036"/>
      <c r="Y37" s="1036"/>
      <c r="Z37" s="1036"/>
      <c r="AA37" s="1037"/>
      <c r="AB37" s="1085"/>
      <c r="AC37" s="1086"/>
      <c r="AD37" s="1086"/>
      <c r="AE37" s="1086"/>
      <c r="AF37" s="1086"/>
      <c r="AG37" s="1086"/>
      <c r="AH37" s="1086"/>
      <c r="AI37" s="1086"/>
      <c r="AJ37" s="1086"/>
      <c r="AK37" s="1086"/>
      <c r="AL37" s="1087"/>
      <c r="AM37" s="1035"/>
      <c r="AN37" s="1036"/>
      <c r="AO37" s="1036"/>
      <c r="AP37" s="1036"/>
      <c r="AQ37" s="1036"/>
      <c r="AR37" s="1036"/>
      <c r="AS37" s="1036"/>
      <c r="AT37" s="1036"/>
      <c r="AU37" s="1037"/>
    </row>
    <row r="38" spans="1:60" ht="12" customHeight="1" x14ac:dyDescent="0.15">
      <c r="A38" s="1053"/>
      <c r="B38" s="760"/>
      <c r="C38" s="760"/>
      <c r="D38" s="760"/>
      <c r="E38" s="760"/>
      <c r="F38" s="1054"/>
      <c r="G38" s="1079"/>
      <c r="H38" s="1080"/>
      <c r="I38" s="1080"/>
      <c r="J38" s="1080"/>
      <c r="K38" s="1080"/>
      <c r="L38" s="1080"/>
      <c r="M38" s="1080"/>
      <c r="N38" s="1080"/>
      <c r="O38" s="1080"/>
      <c r="P38" s="1081"/>
      <c r="Q38" s="1038"/>
      <c r="R38" s="1039"/>
      <c r="S38" s="1039"/>
      <c r="T38" s="1039"/>
      <c r="U38" s="1039"/>
      <c r="V38" s="1039"/>
      <c r="W38" s="1039"/>
      <c r="X38" s="1039"/>
      <c r="Y38" s="1039"/>
      <c r="Z38" s="1039"/>
      <c r="AA38" s="1040"/>
      <c r="AB38" s="1088"/>
      <c r="AC38" s="1089"/>
      <c r="AD38" s="1089"/>
      <c r="AE38" s="1089"/>
      <c r="AF38" s="1089"/>
      <c r="AG38" s="1089"/>
      <c r="AH38" s="1089"/>
      <c r="AI38" s="1089"/>
      <c r="AJ38" s="1089"/>
      <c r="AK38" s="1089"/>
      <c r="AL38" s="1090"/>
      <c r="AM38" s="1038"/>
      <c r="AN38" s="1039"/>
      <c r="AO38" s="1039"/>
      <c r="AP38" s="1039"/>
      <c r="AQ38" s="1039"/>
      <c r="AR38" s="1039"/>
      <c r="AS38" s="1039"/>
      <c r="AT38" s="1039"/>
      <c r="AU38" s="1040"/>
    </row>
    <row r="39" spans="1:60" x14ac:dyDescent="0.15">
      <c r="A39" s="1053"/>
      <c r="B39" s="760"/>
      <c r="C39" s="760"/>
      <c r="D39" s="760"/>
      <c r="E39" s="760"/>
      <c r="F39" s="1054"/>
      <c r="G39" s="1079"/>
      <c r="H39" s="1080"/>
      <c r="I39" s="1080"/>
      <c r="J39" s="1080"/>
      <c r="K39" s="1080"/>
      <c r="L39" s="1080"/>
      <c r="M39" s="1080"/>
      <c r="N39" s="1080"/>
      <c r="O39" s="1080"/>
      <c r="P39" s="1081"/>
      <c r="Q39" s="1038"/>
      <c r="R39" s="1039"/>
      <c r="S39" s="1039"/>
      <c r="T39" s="1039"/>
      <c r="U39" s="1039"/>
      <c r="V39" s="1039"/>
      <c r="W39" s="1039"/>
      <c r="X39" s="1039"/>
      <c r="Y39" s="1039"/>
      <c r="Z39" s="1039"/>
      <c r="AA39" s="1040"/>
      <c r="AB39" s="1088"/>
      <c r="AC39" s="1089"/>
      <c r="AD39" s="1089"/>
      <c r="AE39" s="1089"/>
      <c r="AF39" s="1089"/>
      <c r="AG39" s="1089"/>
      <c r="AH39" s="1089"/>
      <c r="AI39" s="1089"/>
      <c r="AJ39" s="1089"/>
      <c r="AK39" s="1089"/>
      <c r="AL39" s="1090"/>
      <c r="AM39" s="1038"/>
      <c r="AN39" s="1039"/>
      <c r="AO39" s="1039"/>
      <c r="AP39" s="1039"/>
      <c r="AQ39" s="1039"/>
      <c r="AR39" s="1039"/>
      <c r="AS39" s="1039"/>
      <c r="AT39" s="1039"/>
      <c r="AU39" s="1040"/>
    </row>
    <row r="40" spans="1:60" s="330" customFormat="1" ht="12" customHeight="1" x14ac:dyDescent="0.15">
      <c r="A40" s="1055"/>
      <c r="B40" s="1056"/>
      <c r="C40" s="1056"/>
      <c r="D40" s="1056"/>
      <c r="E40" s="1056"/>
      <c r="F40" s="1057"/>
      <c r="G40" s="1082"/>
      <c r="H40" s="1083"/>
      <c r="I40" s="1083"/>
      <c r="J40" s="1083"/>
      <c r="K40" s="1083"/>
      <c r="L40" s="1083"/>
      <c r="M40" s="1083"/>
      <c r="N40" s="1083"/>
      <c r="O40" s="1083"/>
      <c r="P40" s="1084"/>
      <c r="Q40" s="1041"/>
      <c r="R40" s="1042"/>
      <c r="S40" s="1042"/>
      <c r="T40" s="1042"/>
      <c r="U40" s="1042"/>
      <c r="V40" s="1042"/>
      <c r="W40" s="1042"/>
      <c r="X40" s="1042"/>
      <c r="Y40" s="1042"/>
      <c r="Z40" s="1042"/>
      <c r="AA40" s="1043"/>
      <c r="AB40" s="1091"/>
      <c r="AC40" s="1092"/>
      <c r="AD40" s="1092"/>
      <c r="AE40" s="1092"/>
      <c r="AF40" s="1092"/>
      <c r="AG40" s="1092"/>
      <c r="AH40" s="1092"/>
      <c r="AI40" s="1092"/>
      <c r="AJ40" s="1092"/>
      <c r="AK40" s="1092"/>
      <c r="AL40" s="1093"/>
      <c r="AM40" s="1041"/>
      <c r="AN40" s="1042"/>
      <c r="AO40" s="1042"/>
      <c r="AP40" s="1042"/>
      <c r="AQ40" s="1042"/>
      <c r="AR40" s="1042"/>
      <c r="AS40" s="1042"/>
      <c r="AT40" s="1042"/>
      <c r="AU40" s="1043"/>
    </row>
    <row r="41" spans="1:60" s="330" customFormat="1" ht="12" customHeight="1" x14ac:dyDescent="0.15">
      <c r="A41" s="673" t="s">
        <v>611</v>
      </c>
      <c r="B41" s="674"/>
      <c r="C41" s="674"/>
      <c r="D41" s="674"/>
      <c r="E41" s="674"/>
      <c r="F41" s="675"/>
      <c r="G41" s="1058">
        <f>SUM(G33:P40)</f>
        <v>0</v>
      </c>
      <c r="H41" s="1059"/>
      <c r="I41" s="1059"/>
      <c r="J41" s="1059"/>
      <c r="K41" s="1059"/>
      <c r="L41" s="1059"/>
      <c r="M41" s="1059"/>
      <c r="N41" s="1059"/>
      <c r="O41" s="1059"/>
      <c r="P41" s="1060"/>
      <c r="Q41" s="1035" t="e">
        <f>Q23</f>
        <v>#VALUE!</v>
      </c>
      <c r="R41" s="1036"/>
      <c r="S41" s="1036"/>
      <c r="T41" s="1036"/>
      <c r="U41" s="1036"/>
      <c r="V41" s="1036"/>
      <c r="W41" s="1036"/>
      <c r="X41" s="1036"/>
      <c r="Y41" s="1036"/>
      <c r="Z41" s="1036"/>
      <c r="AA41" s="1037"/>
      <c r="AB41" s="1067" t="e">
        <f>SUM(AB34:AL40)</f>
        <v>#VALUE!</v>
      </c>
      <c r="AC41" s="1068"/>
      <c r="AD41" s="1068"/>
      <c r="AE41" s="1068"/>
      <c r="AF41" s="1068"/>
      <c r="AG41" s="1068"/>
      <c r="AH41" s="1068"/>
      <c r="AI41" s="1068"/>
      <c r="AJ41" s="1068"/>
      <c r="AK41" s="1068"/>
      <c r="AL41" s="1069"/>
      <c r="AM41" s="1058"/>
      <c r="AN41" s="1059"/>
      <c r="AO41" s="1059"/>
      <c r="AP41" s="1059"/>
      <c r="AQ41" s="1059"/>
      <c r="AR41" s="1059"/>
      <c r="AS41" s="1059"/>
      <c r="AT41" s="1059"/>
      <c r="AU41" s="1060"/>
    </row>
    <row r="42" spans="1:60" s="330" customFormat="1" ht="12" customHeight="1" x14ac:dyDescent="0.15">
      <c r="A42" s="676"/>
      <c r="B42" s="672"/>
      <c r="C42" s="672"/>
      <c r="D42" s="672"/>
      <c r="E42" s="672"/>
      <c r="F42" s="677"/>
      <c r="G42" s="1061"/>
      <c r="H42" s="1062"/>
      <c r="I42" s="1062"/>
      <c r="J42" s="1062"/>
      <c r="K42" s="1062"/>
      <c r="L42" s="1062"/>
      <c r="M42" s="1062"/>
      <c r="N42" s="1062"/>
      <c r="O42" s="1062"/>
      <c r="P42" s="1063"/>
      <c r="Q42" s="1038"/>
      <c r="R42" s="1039"/>
      <c r="S42" s="1039"/>
      <c r="T42" s="1039"/>
      <c r="U42" s="1039"/>
      <c r="V42" s="1039"/>
      <c r="W42" s="1039"/>
      <c r="X42" s="1039"/>
      <c r="Y42" s="1039"/>
      <c r="Z42" s="1039"/>
      <c r="AA42" s="1040"/>
      <c r="AB42" s="1070"/>
      <c r="AC42" s="1071"/>
      <c r="AD42" s="1071"/>
      <c r="AE42" s="1071"/>
      <c r="AF42" s="1071"/>
      <c r="AG42" s="1071"/>
      <c r="AH42" s="1071"/>
      <c r="AI42" s="1071"/>
      <c r="AJ42" s="1071"/>
      <c r="AK42" s="1071"/>
      <c r="AL42" s="1072"/>
      <c r="AM42" s="1061"/>
      <c r="AN42" s="1062"/>
      <c r="AO42" s="1062"/>
      <c r="AP42" s="1062"/>
      <c r="AQ42" s="1062"/>
      <c r="AR42" s="1062"/>
      <c r="AS42" s="1062"/>
      <c r="AT42" s="1062"/>
      <c r="AU42" s="1063"/>
    </row>
    <row r="43" spans="1:60" s="330" customFormat="1" ht="12" customHeight="1" x14ac:dyDescent="0.15">
      <c r="A43" s="676"/>
      <c r="B43" s="672"/>
      <c r="C43" s="672"/>
      <c r="D43" s="672"/>
      <c r="E43" s="672"/>
      <c r="F43" s="677"/>
      <c r="G43" s="1061"/>
      <c r="H43" s="1062"/>
      <c r="I43" s="1062"/>
      <c r="J43" s="1062"/>
      <c r="K43" s="1062"/>
      <c r="L43" s="1062"/>
      <c r="M43" s="1062"/>
      <c r="N43" s="1062"/>
      <c r="O43" s="1062"/>
      <c r="P43" s="1063"/>
      <c r="Q43" s="1038"/>
      <c r="R43" s="1039"/>
      <c r="S43" s="1039"/>
      <c r="T43" s="1039"/>
      <c r="U43" s="1039"/>
      <c r="V43" s="1039"/>
      <c r="W43" s="1039"/>
      <c r="X43" s="1039"/>
      <c r="Y43" s="1039"/>
      <c r="Z43" s="1039"/>
      <c r="AA43" s="1040"/>
      <c r="AB43" s="1070"/>
      <c r="AC43" s="1071"/>
      <c r="AD43" s="1071"/>
      <c r="AE43" s="1071"/>
      <c r="AF43" s="1071"/>
      <c r="AG43" s="1071"/>
      <c r="AH43" s="1071"/>
      <c r="AI43" s="1071"/>
      <c r="AJ43" s="1071"/>
      <c r="AK43" s="1071"/>
      <c r="AL43" s="1072"/>
      <c r="AM43" s="1061"/>
      <c r="AN43" s="1062"/>
      <c r="AO43" s="1062"/>
      <c r="AP43" s="1062"/>
      <c r="AQ43" s="1062"/>
      <c r="AR43" s="1062"/>
      <c r="AS43" s="1062"/>
      <c r="AT43" s="1062"/>
      <c r="AU43" s="1063"/>
    </row>
    <row r="44" spans="1:60" s="330" customFormat="1" x14ac:dyDescent="0.15">
      <c r="A44" s="678"/>
      <c r="B44" s="679"/>
      <c r="C44" s="679"/>
      <c r="D44" s="679"/>
      <c r="E44" s="679"/>
      <c r="F44" s="680"/>
      <c r="G44" s="1064"/>
      <c r="H44" s="1065"/>
      <c r="I44" s="1065"/>
      <c r="J44" s="1065"/>
      <c r="K44" s="1065"/>
      <c r="L44" s="1065"/>
      <c r="M44" s="1065"/>
      <c r="N44" s="1065"/>
      <c r="O44" s="1065"/>
      <c r="P44" s="1066"/>
      <c r="Q44" s="1041"/>
      <c r="R44" s="1042"/>
      <c r="S44" s="1042"/>
      <c r="T44" s="1042"/>
      <c r="U44" s="1042"/>
      <c r="V44" s="1042"/>
      <c r="W44" s="1042"/>
      <c r="X44" s="1042"/>
      <c r="Y44" s="1042"/>
      <c r="Z44" s="1042"/>
      <c r="AA44" s="1043"/>
      <c r="AB44" s="1073"/>
      <c r="AC44" s="1074"/>
      <c r="AD44" s="1074"/>
      <c r="AE44" s="1074"/>
      <c r="AF44" s="1074"/>
      <c r="AG44" s="1074"/>
      <c r="AH44" s="1074"/>
      <c r="AI44" s="1074"/>
      <c r="AJ44" s="1074"/>
      <c r="AK44" s="1074"/>
      <c r="AL44" s="1075"/>
      <c r="AM44" s="1064"/>
      <c r="AN44" s="1065"/>
      <c r="AO44" s="1065"/>
      <c r="AP44" s="1065"/>
      <c r="AQ44" s="1065"/>
      <c r="AR44" s="1065"/>
      <c r="AS44" s="1065"/>
      <c r="AT44" s="1065"/>
      <c r="AU44" s="1066"/>
    </row>
    <row r="45" spans="1:60" s="330" customFormat="1" x14ac:dyDescent="0.15">
      <c r="A45" s="331"/>
      <c r="B45" s="331"/>
      <c r="C45" s="302"/>
      <c r="D45" s="302"/>
      <c r="E45" s="302"/>
      <c r="F45" s="302"/>
      <c r="G45" s="302"/>
      <c r="H45" s="302"/>
      <c r="I45" s="332"/>
      <c r="J45" s="332"/>
      <c r="K45" s="332"/>
      <c r="L45" s="332"/>
      <c r="M45" s="332"/>
      <c r="N45" s="332"/>
      <c r="O45" s="332"/>
      <c r="P45" s="332"/>
      <c r="Q45" s="332"/>
      <c r="R45" s="332"/>
      <c r="S45" s="332"/>
      <c r="T45" s="332"/>
      <c r="U45" s="332"/>
      <c r="V45" s="332"/>
      <c r="W45" s="332"/>
      <c r="X45" s="332"/>
      <c r="Y45" s="332"/>
      <c r="Z45" s="332"/>
      <c r="AA45" s="332"/>
    </row>
    <row r="46" spans="1:60" s="330" customFormat="1" x14ac:dyDescent="0.15"/>
    <row r="47" spans="1:60" s="330" customFormat="1" x14ac:dyDescent="0.15"/>
    <row r="48" spans="1:60" s="330" customFormat="1" x14ac:dyDescent="0.15">
      <c r="AQ48" s="672"/>
      <c r="AR48" s="672"/>
      <c r="AS48" s="672"/>
      <c r="AT48" s="672"/>
      <c r="AU48" s="672"/>
      <c r="AV48" s="672"/>
    </row>
    <row r="49" s="330" customFormat="1" x14ac:dyDescent="0.15"/>
  </sheetData>
  <mergeCells count="55">
    <mergeCell ref="BA33:BH33"/>
    <mergeCell ref="A5:AV5"/>
    <mergeCell ref="AY7:BD8"/>
    <mergeCell ref="A12:F13"/>
    <mergeCell ref="G12:P13"/>
    <mergeCell ref="Q12:AA13"/>
    <mergeCell ref="AB12:AL13"/>
    <mergeCell ref="AM12:AU13"/>
    <mergeCell ref="A14:F14"/>
    <mergeCell ref="G14:P14"/>
    <mergeCell ref="Q14:AA14"/>
    <mergeCell ref="AB14:AL14"/>
    <mergeCell ref="AM14:AU14"/>
    <mergeCell ref="AM15:AU18"/>
    <mergeCell ref="A19:F22"/>
    <mergeCell ref="G19:P22"/>
    <mergeCell ref="Q19:AA22"/>
    <mergeCell ref="AB19:AL22"/>
    <mergeCell ref="AM19:AU22"/>
    <mergeCell ref="A15:F18"/>
    <mergeCell ref="G15:P18"/>
    <mergeCell ref="Q15:AA18"/>
    <mergeCell ref="AB15:AL18"/>
    <mergeCell ref="AM23:AU26"/>
    <mergeCell ref="A31:F32"/>
    <mergeCell ref="G31:P32"/>
    <mergeCell ref="Q31:AA32"/>
    <mergeCell ref="AB31:AL32"/>
    <mergeCell ref="AQ48:AV48"/>
    <mergeCell ref="AB34:AL36"/>
    <mergeCell ref="AM34:AU36"/>
    <mergeCell ref="A37:F40"/>
    <mergeCell ref="G37:P40"/>
    <mergeCell ref="Q37:AA40"/>
    <mergeCell ref="AB37:AL40"/>
    <mergeCell ref="AM37:AU40"/>
    <mergeCell ref="A34:F36"/>
    <mergeCell ref="G34:P36"/>
    <mergeCell ref="Q34:AA36"/>
    <mergeCell ref="A2:AV2"/>
    <mergeCell ref="A41:F44"/>
    <mergeCell ref="G41:P44"/>
    <mergeCell ref="Q41:AA44"/>
    <mergeCell ref="AB41:AL44"/>
    <mergeCell ref="AM41:AU44"/>
    <mergeCell ref="AM31:AU32"/>
    <mergeCell ref="A33:F33"/>
    <mergeCell ref="G33:P33"/>
    <mergeCell ref="Q33:AA33"/>
    <mergeCell ref="AB33:AL33"/>
    <mergeCell ref="AM33:AU33"/>
    <mergeCell ref="A23:F26"/>
    <mergeCell ref="G23:P26"/>
    <mergeCell ref="Q23:AA26"/>
    <mergeCell ref="AB23:AL26"/>
  </mergeCells>
  <phoneticPr fontId="1"/>
  <hyperlinks>
    <hyperlink ref="BA33" location="提出書類一覧!A1" display="提出書類一覧に戻る"/>
  </hyperlinks>
  <pageMargins left="0.70866141732283472" right="0.70866141732283472" top="0.74803149606299213" bottom="0.74803149606299213" header="0.31496062992125984" footer="0.31496062992125984"/>
  <pageSetup paperSize="9"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O41"/>
  <sheetViews>
    <sheetView showGridLines="0" view="pageBreakPreview" zoomScaleNormal="100" zoomScaleSheetLayoutView="100" workbookViewId="0">
      <selection activeCell="O17" sqref="O17"/>
    </sheetView>
  </sheetViews>
  <sheetFormatPr defaultRowHeight="13.5" x14ac:dyDescent="0.15"/>
  <cols>
    <col min="2" max="4" width="6.875" customWidth="1"/>
    <col min="6" max="8" width="6.875" customWidth="1"/>
    <col min="10" max="11" width="7.5" customWidth="1"/>
    <col min="12" max="12" width="6.875" customWidth="1"/>
  </cols>
  <sheetData>
    <row r="2" spans="1:12" ht="18.75" x14ac:dyDescent="0.15">
      <c r="A2" s="751" t="s">
        <v>609</v>
      </c>
      <c r="B2" s="752"/>
      <c r="C2" s="752"/>
      <c r="D2" s="752"/>
      <c r="E2" s="752"/>
      <c r="F2" s="752"/>
      <c r="G2" s="752"/>
      <c r="H2" s="752"/>
      <c r="I2" s="752"/>
      <c r="J2" s="752"/>
      <c r="K2" s="752"/>
      <c r="L2" s="752"/>
    </row>
    <row r="3" spans="1:12" ht="17.25" customHeight="1" x14ac:dyDescent="0.15">
      <c r="A3" s="1115" t="s">
        <v>610</v>
      </c>
      <c r="B3" s="1115"/>
      <c r="C3" s="1115"/>
      <c r="D3" s="1115"/>
      <c r="E3" s="1115"/>
      <c r="F3" s="1115"/>
      <c r="G3" s="1115"/>
      <c r="H3" s="1115"/>
      <c r="I3" s="1115"/>
      <c r="J3" s="1115"/>
      <c r="K3" s="1115"/>
      <c r="L3" s="1115"/>
    </row>
    <row r="4" spans="1:12" x14ac:dyDescent="0.15">
      <c r="A4" s="1113" t="s">
        <v>608</v>
      </c>
      <c r="B4" s="1110" t="s">
        <v>594</v>
      </c>
      <c r="C4" s="1111"/>
      <c r="D4" s="1112"/>
      <c r="E4" s="398"/>
      <c r="F4" s="1110" t="s">
        <v>595</v>
      </c>
      <c r="G4" s="1111"/>
      <c r="H4" s="1112"/>
      <c r="I4" s="398"/>
      <c r="J4" s="1110" t="s">
        <v>596</v>
      </c>
      <c r="K4" s="1111"/>
      <c r="L4" s="1112"/>
    </row>
    <row r="5" spans="1:12" ht="48" x14ac:dyDescent="0.15">
      <c r="A5" s="1114"/>
      <c r="B5" s="399" t="s">
        <v>597</v>
      </c>
      <c r="C5" s="399" t="s">
        <v>598</v>
      </c>
      <c r="D5" s="400" t="s">
        <v>599</v>
      </c>
      <c r="E5" s="401" t="s">
        <v>600</v>
      </c>
      <c r="F5" s="400" t="s">
        <v>601</v>
      </c>
      <c r="G5" s="399" t="s">
        <v>602</v>
      </c>
      <c r="H5" s="399" t="s">
        <v>603</v>
      </c>
      <c r="I5" s="401" t="s">
        <v>604</v>
      </c>
      <c r="J5" s="400" t="s">
        <v>605</v>
      </c>
      <c r="K5" s="399" t="s">
        <v>606</v>
      </c>
      <c r="L5" s="402" t="s">
        <v>607</v>
      </c>
    </row>
    <row r="6" spans="1:12" ht="18.75" customHeight="1" x14ac:dyDescent="0.15">
      <c r="A6" s="278"/>
      <c r="B6" s="278"/>
      <c r="C6" s="278"/>
      <c r="D6" s="278"/>
      <c r="E6" s="278"/>
      <c r="F6" s="278"/>
      <c r="G6" s="278"/>
      <c r="H6" s="278"/>
      <c r="I6" s="278"/>
      <c r="J6" s="278"/>
      <c r="K6" s="278"/>
      <c r="L6" s="278"/>
    </row>
    <row r="7" spans="1:12" ht="18.75" customHeight="1" x14ac:dyDescent="0.15">
      <c r="A7" s="278"/>
      <c r="B7" s="278"/>
      <c r="C7" s="278"/>
      <c r="D7" s="278"/>
      <c r="E7" s="278"/>
      <c r="F7" s="278"/>
      <c r="G7" s="278"/>
      <c r="H7" s="278"/>
      <c r="I7" s="278"/>
      <c r="J7" s="278"/>
      <c r="K7" s="278"/>
      <c r="L7" s="278"/>
    </row>
    <row r="8" spans="1:12" ht="18.75" customHeight="1" x14ac:dyDescent="0.15">
      <c r="A8" s="278"/>
      <c r="B8" s="278"/>
      <c r="C8" s="278"/>
      <c r="D8" s="278"/>
      <c r="E8" s="278"/>
      <c r="F8" s="278"/>
      <c r="G8" s="278"/>
      <c r="H8" s="278"/>
      <c r="I8" s="278"/>
      <c r="J8" s="278"/>
      <c r="K8" s="278"/>
      <c r="L8" s="278"/>
    </row>
    <row r="9" spans="1:12" ht="18.75" customHeight="1" x14ac:dyDescent="0.15">
      <c r="A9" s="278"/>
      <c r="B9" s="278"/>
      <c r="C9" s="278"/>
      <c r="D9" s="278"/>
      <c r="E9" s="278"/>
      <c r="F9" s="278"/>
      <c r="G9" s="278"/>
      <c r="H9" s="278"/>
      <c r="I9" s="278"/>
      <c r="J9" s="278"/>
      <c r="K9" s="278"/>
      <c r="L9" s="278"/>
    </row>
    <row r="10" spans="1:12" ht="18.75" customHeight="1" x14ac:dyDescent="0.15">
      <c r="A10" s="278"/>
      <c r="B10" s="278"/>
      <c r="C10" s="278"/>
      <c r="D10" s="278"/>
      <c r="E10" s="278"/>
      <c r="F10" s="278"/>
      <c r="G10" s="278"/>
      <c r="H10" s="278"/>
      <c r="I10" s="278"/>
      <c r="J10" s="278"/>
      <c r="K10" s="278"/>
      <c r="L10" s="278"/>
    </row>
    <row r="11" spans="1:12" ht="18.75" customHeight="1" x14ac:dyDescent="0.15">
      <c r="A11" s="278"/>
      <c r="B11" s="278"/>
      <c r="C11" s="278"/>
      <c r="D11" s="278"/>
      <c r="E11" s="278"/>
      <c r="F11" s="278"/>
      <c r="G11" s="278"/>
      <c r="H11" s="278"/>
      <c r="I11" s="278"/>
      <c r="J11" s="278"/>
      <c r="K11" s="278"/>
      <c r="L11" s="278"/>
    </row>
    <row r="12" spans="1:12" ht="18.75" customHeight="1" x14ac:dyDescent="0.15">
      <c r="A12" s="278"/>
      <c r="B12" s="278"/>
      <c r="C12" s="278"/>
      <c r="D12" s="278"/>
      <c r="E12" s="278"/>
      <c r="F12" s="278"/>
      <c r="G12" s="278"/>
      <c r="H12" s="278"/>
      <c r="I12" s="278"/>
      <c r="J12" s="278"/>
      <c r="K12" s="278"/>
      <c r="L12" s="278"/>
    </row>
    <row r="13" spans="1:12" ht="18.75" customHeight="1" x14ac:dyDescent="0.15">
      <c r="A13" s="278"/>
      <c r="B13" s="278"/>
      <c r="C13" s="278"/>
      <c r="D13" s="278"/>
      <c r="E13" s="278"/>
      <c r="F13" s="278"/>
      <c r="G13" s="278"/>
      <c r="H13" s="278"/>
      <c r="I13" s="278"/>
      <c r="J13" s="278"/>
      <c r="K13" s="278"/>
      <c r="L13" s="278"/>
    </row>
    <row r="14" spans="1:12" ht="18.75" customHeight="1" x14ac:dyDescent="0.15">
      <c r="A14" s="278"/>
      <c r="B14" s="278"/>
      <c r="C14" s="278"/>
      <c r="D14" s="278"/>
      <c r="E14" s="278"/>
      <c r="F14" s="278"/>
      <c r="G14" s="278"/>
      <c r="H14" s="278"/>
      <c r="I14" s="278"/>
      <c r="J14" s="278"/>
      <c r="K14" s="278"/>
      <c r="L14" s="278"/>
    </row>
    <row r="15" spans="1:12" ht="18.75" customHeight="1" x14ac:dyDescent="0.15">
      <c r="A15" s="278"/>
      <c r="B15" s="278"/>
      <c r="C15" s="278"/>
      <c r="D15" s="278"/>
      <c r="E15" s="278"/>
      <c r="F15" s="278"/>
      <c r="G15" s="278"/>
      <c r="H15" s="278"/>
      <c r="I15" s="278"/>
      <c r="J15" s="278"/>
      <c r="K15" s="278"/>
      <c r="L15" s="278"/>
    </row>
    <row r="16" spans="1:12" ht="18.75" customHeight="1" x14ac:dyDescent="0.15">
      <c r="A16" s="278"/>
      <c r="B16" s="278"/>
      <c r="C16" s="278"/>
      <c r="D16" s="278"/>
      <c r="E16" s="278"/>
      <c r="F16" s="278"/>
      <c r="G16" s="278"/>
      <c r="H16" s="278"/>
      <c r="I16" s="278"/>
      <c r="J16" s="278"/>
      <c r="K16" s="278"/>
      <c r="L16" s="278"/>
    </row>
    <row r="17" spans="1:15" ht="18.75" customHeight="1" x14ac:dyDescent="0.15">
      <c r="A17" s="278"/>
      <c r="B17" s="278"/>
      <c r="C17" s="278"/>
      <c r="D17" s="278"/>
      <c r="E17" s="278"/>
      <c r="F17" s="278"/>
      <c r="G17" s="278"/>
      <c r="H17" s="278"/>
      <c r="I17" s="278"/>
      <c r="J17" s="278"/>
      <c r="K17" s="278"/>
      <c r="L17" s="278"/>
      <c r="O17" s="502" t="s">
        <v>798</v>
      </c>
    </row>
    <row r="18" spans="1:15" ht="18.75" customHeight="1" x14ac:dyDescent="0.15">
      <c r="A18" s="278"/>
      <c r="B18" s="278"/>
      <c r="C18" s="278"/>
      <c r="D18" s="278"/>
      <c r="E18" s="278"/>
      <c r="F18" s="278"/>
      <c r="G18" s="278"/>
      <c r="H18" s="278"/>
      <c r="I18" s="278"/>
      <c r="J18" s="278"/>
      <c r="K18" s="278"/>
      <c r="L18" s="278"/>
    </row>
    <row r="19" spans="1:15" ht="18.75" customHeight="1" x14ac:dyDescent="0.15">
      <c r="A19" s="278"/>
      <c r="B19" s="278"/>
      <c r="C19" s="278"/>
      <c r="D19" s="278"/>
      <c r="E19" s="278"/>
      <c r="F19" s="278"/>
      <c r="G19" s="278"/>
      <c r="H19" s="278"/>
      <c r="I19" s="278"/>
      <c r="J19" s="278"/>
      <c r="K19" s="278"/>
      <c r="L19" s="278"/>
    </row>
    <row r="20" spans="1:15" ht="18.75" customHeight="1" x14ac:dyDescent="0.15">
      <c r="A20" s="278"/>
      <c r="B20" s="278"/>
      <c r="C20" s="278"/>
      <c r="D20" s="278"/>
      <c r="E20" s="278"/>
      <c r="F20" s="278"/>
      <c r="G20" s="278"/>
      <c r="H20" s="278"/>
      <c r="I20" s="278"/>
      <c r="J20" s="278"/>
      <c r="K20" s="278"/>
      <c r="L20" s="278"/>
    </row>
    <row r="21" spans="1:15" ht="18.75" customHeight="1" x14ac:dyDescent="0.15">
      <c r="A21" s="278"/>
      <c r="B21" s="278"/>
      <c r="C21" s="278"/>
      <c r="D21" s="278"/>
      <c r="E21" s="278"/>
      <c r="F21" s="278"/>
      <c r="G21" s="278"/>
      <c r="H21" s="278"/>
      <c r="I21" s="278"/>
      <c r="J21" s="278"/>
      <c r="K21" s="278"/>
      <c r="L21" s="278"/>
    </row>
    <row r="22" spans="1:15" ht="18.75" customHeight="1" x14ac:dyDescent="0.15">
      <c r="A22" s="278"/>
      <c r="B22" s="278"/>
      <c r="C22" s="278"/>
      <c r="D22" s="278"/>
      <c r="E22" s="278"/>
      <c r="F22" s="278"/>
      <c r="G22" s="278"/>
      <c r="H22" s="278"/>
      <c r="I22" s="278"/>
      <c r="J22" s="278"/>
      <c r="K22" s="278"/>
      <c r="L22" s="278"/>
    </row>
    <row r="23" spans="1:15" ht="18.75" customHeight="1" x14ac:dyDescent="0.15">
      <c r="A23" s="278"/>
      <c r="B23" s="278"/>
      <c r="C23" s="278"/>
      <c r="D23" s="278"/>
      <c r="E23" s="278"/>
      <c r="F23" s="278"/>
      <c r="G23" s="278"/>
      <c r="H23" s="278"/>
      <c r="I23" s="278"/>
      <c r="J23" s="278"/>
      <c r="K23" s="278"/>
      <c r="L23" s="278"/>
    </row>
    <row r="24" spans="1:15" ht="18.75" customHeight="1" x14ac:dyDescent="0.15">
      <c r="A24" s="278"/>
      <c r="B24" s="278"/>
      <c r="C24" s="278"/>
      <c r="D24" s="278"/>
      <c r="E24" s="278"/>
      <c r="F24" s="278"/>
      <c r="G24" s="278"/>
      <c r="H24" s="278"/>
      <c r="I24" s="278"/>
      <c r="J24" s="278"/>
      <c r="K24" s="278"/>
      <c r="L24" s="278"/>
    </row>
    <row r="25" spans="1:15" ht="18.75" customHeight="1" x14ac:dyDescent="0.15">
      <c r="A25" s="278"/>
      <c r="B25" s="278"/>
      <c r="C25" s="278"/>
      <c r="D25" s="278"/>
      <c r="E25" s="278"/>
      <c r="F25" s="278"/>
      <c r="G25" s="278"/>
      <c r="H25" s="278"/>
      <c r="I25" s="278"/>
      <c r="J25" s="278"/>
      <c r="K25" s="278"/>
      <c r="L25" s="278"/>
    </row>
    <row r="26" spans="1:15" ht="18.75" customHeight="1" x14ac:dyDescent="0.15">
      <c r="A26" s="278"/>
      <c r="B26" s="278"/>
      <c r="C26" s="278"/>
      <c r="D26" s="278"/>
      <c r="E26" s="278"/>
      <c r="F26" s="278"/>
      <c r="G26" s="278"/>
      <c r="H26" s="278"/>
      <c r="I26" s="278"/>
      <c r="J26" s="278"/>
      <c r="K26" s="278"/>
      <c r="L26" s="278"/>
    </row>
    <row r="27" spans="1:15" ht="18.75" customHeight="1" x14ac:dyDescent="0.15">
      <c r="A27" s="278"/>
      <c r="B27" s="278"/>
      <c r="C27" s="278"/>
      <c r="D27" s="278"/>
      <c r="E27" s="278"/>
      <c r="F27" s="278"/>
      <c r="G27" s="278"/>
      <c r="H27" s="278"/>
      <c r="I27" s="278"/>
      <c r="J27" s="278"/>
      <c r="K27" s="278"/>
      <c r="L27" s="278"/>
    </row>
    <row r="28" spans="1:15" ht="18.75" customHeight="1" x14ac:dyDescent="0.15">
      <c r="A28" s="278"/>
      <c r="B28" s="278"/>
      <c r="C28" s="278"/>
      <c r="D28" s="278"/>
      <c r="E28" s="278"/>
      <c r="F28" s="278"/>
      <c r="G28" s="278"/>
      <c r="H28" s="278"/>
      <c r="I28" s="278"/>
      <c r="J28" s="278"/>
      <c r="K28" s="278"/>
      <c r="L28" s="278"/>
    </row>
    <row r="29" spans="1:15" ht="18.75" customHeight="1" x14ac:dyDescent="0.15">
      <c r="A29" s="278"/>
      <c r="B29" s="278"/>
      <c r="C29" s="278"/>
      <c r="D29" s="278"/>
      <c r="E29" s="278"/>
      <c r="F29" s="278"/>
      <c r="G29" s="278"/>
      <c r="H29" s="278"/>
      <c r="I29" s="278"/>
      <c r="J29" s="278"/>
      <c r="K29" s="278"/>
      <c r="L29" s="278"/>
    </row>
    <row r="30" spans="1:15" ht="18.75" customHeight="1" x14ac:dyDescent="0.15">
      <c r="A30" s="278"/>
      <c r="B30" s="278"/>
      <c r="C30" s="278"/>
      <c r="D30" s="278"/>
      <c r="E30" s="278"/>
      <c r="F30" s="278"/>
      <c r="G30" s="278"/>
      <c r="H30" s="278"/>
      <c r="I30" s="278"/>
      <c r="J30" s="278"/>
      <c r="K30" s="278"/>
      <c r="L30" s="278"/>
    </row>
    <row r="31" spans="1:15" ht="18.75" customHeight="1" x14ac:dyDescent="0.15">
      <c r="A31" s="278"/>
      <c r="B31" s="278"/>
      <c r="C31" s="278"/>
      <c r="D31" s="278"/>
      <c r="E31" s="278"/>
      <c r="F31" s="278"/>
      <c r="G31" s="278"/>
      <c r="H31" s="278"/>
      <c r="I31" s="278"/>
      <c r="J31" s="278"/>
      <c r="K31" s="278"/>
      <c r="L31" s="278"/>
    </row>
    <row r="32" spans="1:15" ht="18.75" customHeight="1" x14ac:dyDescent="0.15">
      <c r="A32" s="278"/>
      <c r="B32" s="278"/>
      <c r="C32" s="278"/>
      <c r="D32" s="278"/>
      <c r="E32" s="278"/>
      <c r="F32" s="278"/>
      <c r="G32" s="278"/>
      <c r="H32" s="278"/>
      <c r="I32" s="278"/>
      <c r="J32" s="278"/>
      <c r="K32" s="278"/>
      <c r="L32" s="278"/>
    </row>
    <row r="33" spans="1:12" ht="18.75" customHeight="1" x14ac:dyDescent="0.15">
      <c r="A33" s="278"/>
      <c r="B33" s="278"/>
      <c r="C33" s="278"/>
      <c r="D33" s="278"/>
      <c r="E33" s="278"/>
      <c r="F33" s="278"/>
      <c r="G33" s="278"/>
      <c r="H33" s="278"/>
      <c r="I33" s="278"/>
      <c r="J33" s="278"/>
      <c r="K33" s="278"/>
      <c r="L33" s="278"/>
    </row>
    <row r="34" spans="1:12" ht="18.75" customHeight="1" x14ac:dyDescent="0.15">
      <c r="A34" s="278"/>
      <c r="B34" s="278"/>
      <c r="C34" s="278"/>
      <c r="D34" s="278"/>
      <c r="E34" s="278"/>
      <c r="F34" s="278"/>
      <c r="G34" s="278"/>
      <c r="H34" s="278"/>
      <c r="I34" s="278"/>
      <c r="J34" s="278"/>
      <c r="K34" s="278"/>
      <c r="L34" s="278"/>
    </row>
    <row r="35" spans="1:12" ht="18.75" customHeight="1" x14ac:dyDescent="0.15">
      <c r="A35" s="278"/>
      <c r="B35" s="278"/>
      <c r="C35" s="278"/>
      <c r="D35" s="278"/>
      <c r="E35" s="278"/>
      <c r="F35" s="278"/>
      <c r="G35" s="278"/>
      <c r="H35" s="278"/>
      <c r="I35" s="278"/>
      <c r="J35" s="278"/>
      <c r="K35" s="278"/>
      <c r="L35" s="278"/>
    </row>
    <row r="36" spans="1:12" ht="18.75" customHeight="1" x14ac:dyDescent="0.15">
      <c r="A36" s="278"/>
      <c r="B36" s="278"/>
      <c r="C36" s="278"/>
      <c r="D36" s="278"/>
      <c r="E36" s="278"/>
      <c r="F36" s="278"/>
      <c r="G36" s="278"/>
      <c r="H36" s="278"/>
      <c r="I36" s="278"/>
      <c r="J36" s="278"/>
      <c r="K36" s="278"/>
      <c r="L36" s="278"/>
    </row>
    <row r="37" spans="1:12" ht="18.75" customHeight="1" x14ac:dyDescent="0.15">
      <c r="A37" s="278"/>
      <c r="B37" s="278"/>
      <c r="C37" s="278"/>
      <c r="D37" s="278"/>
      <c r="E37" s="278"/>
      <c r="F37" s="278"/>
      <c r="G37" s="278"/>
      <c r="H37" s="278"/>
      <c r="I37" s="278"/>
      <c r="J37" s="278"/>
      <c r="K37" s="278"/>
      <c r="L37" s="278"/>
    </row>
    <row r="38" spans="1:12" x14ac:dyDescent="0.15">
      <c r="A38" t="s">
        <v>627</v>
      </c>
    </row>
    <row r="39" spans="1:12" x14ac:dyDescent="0.15">
      <c r="A39" t="s">
        <v>628</v>
      </c>
    </row>
    <row r="40" spans="1:12" x14ac:dyDescent="0.15">
      <c r="A40" t="s">
        <v>630</v>
      </c>
    </row>
    <row r="41" spans="1:12" x14ac:dyDescent="0.15">
      <c r="A41" t="s">
        <v>629</v>
      </c>
    </row>
  </sheetData>
  <mergeCells count="6">
    <mergeCell ref="B4:D4"/>
    <mergeCell ref="F4:H4"/>
    <mergeCell ref="J4:L4"/>
    <mergeCell ref="A4:A5"/>
    <mergeCell ref="A2:L2"/>
    <mergeCell ref="A3:L3"/>
  </mergeCells>
  <phoneticPr fontId="1"/>
  <hyperlinks>
    <hyperlink ref="O17" location="提出書類一覧!A1" display="提出書類一覧に戻る"/>
  </hyperlinks>
  <pageMargins left="0.51181102362204722" right="0.51181102362204722" top="0.9448818897637796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L41"/>
  <sheetViews>
    <sheetView showGridLines="0" view="pageBreakPreview" zoomScale="60" zoomScaleNormal="100" workbookViewId="0">
      <selection activeCell="I33" sqref="I33"/>
    </sheetView>
  </sheetViews>
  <sheetFormatPr defaultRowHeight="13.5" x14ac:dyDescent="0.15"/>
  <cols>
    <col min="1" max="1" width="4.75" style="396" customWidth="1"/>
    <col min="2" max="2" width="8.125" customWidth="1"/>
    <col min="3" max="3" width="11.875" customWidth="1"/>
    <col min="4" max="4" width="8.125" customWidth="1"/>
    <col min="5" max="5" width="12" customWidth="1"/>
    <col min="6" max="6" width="8.125" customWidth="1"/>
    <col min="7" max="7" width="11.875" customWidth="1"/>
    <col min="8" max="8" width="8.125" customWidth="1"/>
    <col min="9" max="9" width="12" customWidth="1"/>
    <col min="10" max="10" width="13.25" customWidth="1"/>
    <col min="11" max="12" width="12.5" customWidth="1"/>
    <col min="13" max="13" width="5.25" customWidth="1"/>
  </cols>
  <sheetData>
    <row r="2" spans="1:12" ht="18.75" x14ac:dyDescent="0.15">
      <c r="A2" s="751" t="s">
        <v>621</v>
      </c>
      <c r="B2" s="751"/>
      <c r="C2" s="751"/>
      <c r="D2" s="751"/>
      <c r="E2" s="751"/>
      <c r="F2" s="751"/>
      <c r="G2" s="751"/>
      <c r="H2" s="751"/>
      <c r="I2" s="751"/>
      <c r="J2" s="751"/>
      <c r="K2" s="751"/>
      <c r="L2" s="751"/>
    </row>
    <row r="3" spans="1:12" x14ac:dyDescent="0.15">
      <c r="A3" s="743" t="s">
        <v>622</v>
      </c>
      <c r="B3" s="743"/>
      <c r="C3" s="743"/>
      <c r="D3" s="743"/>
      <c r="E3" s="743"/>
      <c r="F3" s="743"/>
      <c r="G3" s="743"/>
      <c r="H3" s="743"/>
      <c r="I3" s="743"/>
      <c r="J3" s="743"/>
      <c r="K3" s="743"/>
      <c r="L3" s="743"/>
    </row>
    <row r="4" spans="1:12" x14ac:dyDescent="0.15">
      <c r="A4" s="407" t="s">
        <v>624</v>
      </c>
      <c r="I4" s="1119" t="s">
        <v>623</v>
      </c>
      <c r="J4" s="1119"/>
      <c r="K4" s="405"/>
      <c r="L4" s="405"/>
    </row>
    <row r="5" spans="1:12" ht="37.5" customHeight="1" x14ac:dyDescent="0.15">
      <c r="A5" s="755" t="s">
        <v>620</v>
      </c>
      <c r="B5" s="748" t="s">
        <v>612</v>
      </c>
      <c r="C5" s="750"/>
      <c r="D5" s="748" t="s">
        <v>615</v>
      </c>
      <c r="E5" s="750"/>
      <c r="F5" s="748" t="s">
        <v>616</v>
      </c>
      <c r="G5" s="750"/>
      <c r="H5" s="748" t="s">
        <v>611</v>
      </c>
      <c r="I5" s="750"/>
      <c r="J5" s="753" t="s">
        <v>617</v>
      </c>
      <c r="K5" s="753" t="s">
        <v>618</v>
      </c>
      <c r="L5" s="753" t="s">
        <v>619</v>
      </c>
    </row>
    <row r="6" spans="1:12" s="465" customFormat="1" ht="37.5" customHeight="1" x14ac:dyDescent="0.15">
      <c r="A6" s="756"/>
      <c r="B6" s="492" t="s">
        <v>613</v>
      </c>
      <c r="C6" s="491" t="s">
        <v>614</v>
      </c>
      <c r="D6" s="492" t="s">
        <v>613</v>
      </c>
      <c r="E6" s="491" t="s">
        <v>614</v>
      </c>
      <c r="F6" s="492" t="s">
        <v>613</v>
      </c>
      <c r="G6" s="491" t="s">
        <v>614</v>
      </c>
      <c r="H6" s="492" t="s">
        <v>613</v>
      </c>
      <c r="I6" s="491" t="s">
        <v>614</v>
      </c>
      <c r="J6" s="754"/>
      <c r="K6" s="754"/>
      <c r="L6" s="754"/>
    </row>
    <row r="7" spans="1:12" ht="18.75" customHeight="1" x14ac:dyDescent="0.15">
      <c r="A7" s="279">
        <v>4</v>
      </c>
      <c r="B7" s="403">
        <v>0</v>
      </c>
      <c r="C7" s="404">
        <v>0</v>
      </c>
      <c r="D7" s="403">
        <v>0</v>
      </c>
      <c r="E7" s="404">
        <v>0</v>
      </c>
      <c r="F7" s="403">
        <v>0</v>
      </c>
      <c r="G7" s="404">
        <v>0</v>
      </c>
      <c r="H7" s="403">
        <v>0</v>
      </c>
      <c r="I7" s="404">
        <v>0</v>
      </c>
      <c r="J7" s="404">
        <v>0</v>
      </c>
      <c r="K7" s="498">
        <v>0</v>
      </c>
      <c r="L7" s="499">
        <v>0</v>
      </c>
    </row>
    <row r="8" spans="1:12" ht="18.75" customHeight="1" x14ac:dyDescent="0.15">
      <c r="A8" s="279">
        <v>5</v>
      </c>
      <c r="B8" s="403">
        <v>0</v>
      </c>
      <c r="C8" s="404">
        <v>0</v>
      </c>
      <c r="D8" s="403">
        <v>0</v>
      </c>
      <c r="E8" s="404">
        <v>0</v>
      </c>
      <c r="F8" s="403">
        <v>0</v>
      </c>
      <c r="G8" s="404">
        <v>0</v>
      </c>
      <c r="H8" s="403">
        <v>0</v>
      </c>
      <c r="I8" s="404">
        <v>0</v>
      </c>
      <c r="J8" s="404">
        <v>0</v>
      </c>
      <c r="K8" s="498">
        <v>0</v>
      </c>
      <c r="L8" s="499">
        <v>0</v>
      </c>
    </row>
    <row r="9" spans="1:12" ht="18.75" customHeight="1" x14ac:dyDescent="0.15">
      <c r="A9" s="279">
        <v>6</v>
      </c>
      <c r="B9" s="403">
        <v>0</v>
      </c>
      <c r="C9" s="404">
        <v>0</v>
      </c>
      <c r="D9" s="403">
        <v>0</v>
      </c>
      <c r="E9" s="404">
        <v>0</v>
      </c>
      <c r="F9" s="403">
        <v>0</v>
      </c>
      <c r="G9" s="404">
        <v>0</v>
      </c>
      <c r="H9" s="403">
        <v>0</v>
      </c>
      <c r="I9" s="404">
        <v>0</v>
      </c>
      <c r="J9" s="404">
        <v>0</v>
      </c>
      <c r="K9" s="498">
        <v>0</v>
      </c>
      <c r="L9" s="499">
        <v>0</v>
      </c>
    </row>
    <row r="10" spans="1:12" ht="18.75" customHeight="1" x14ac:dyDescent="0.15">
      <c r="A10" s="279">
        <v>7</v>
      </c>
      <c r="B10" s="403">
        <v>0</v>
      </c>
      <c r="C10" s="404">
        <v>0</v>
      </c>
      <c r="D10" s="403">
        <v>0</v>
      </c>
      <c r="E10" s="404">
        <v>0</v>
      </c>
      <c r="F10" s="403">
        <v>0</v>
      </c>
      <c r="G10" s="404">
        <v>0</v>
      </c>
      <c r="H10" s="403">
        <v>0</v>
      </c>
      <c r="I10" s="404">
        <v>0</v>
      </c>
      <c r="J10" s="404">
        <v>0</v>
      </c>
      <c r="K10" s="498">
        <v>0</v>
      </c>
      <c r="L10" s="499">
        <v>0</v>
      </c>
    </row>
    <row r="11" spans="1:12" ht="18.75" customHeight="1" x14ac:dyDescent="0.15">
      <c r="A11" s="279">
        <v>8</v>
      </c>
      <c r="B11" s="403">
        <v>0</v>
      </c>
      <c r="C11" s="404">
        <v>0</v>
      </c>
      <c r="D11" s="403">
        <v>0</v>
      </c>
      <c r="E11" s="404">
        <v>0</v>
      </c>
      <c r="F11" s="403">
        <v>0</v>
      </c>
      <c r="G11" s="404">
        <v>0</v>
      </c>
      <c r="H11" s="403">
        <v>0</v>
      </c>
      <c r="I11" s="404">
        <v>0</v>
      </c>
      <c r="J11" s="404">
        <v>0</v>
      </c>
      <c r="K11" s="498">
        <v>0</v>
      </c>
      <c r="L11" s="499">
        <v>0</v>
      </c>
    </row>
    <row r="12" spans="1:12" ht="18.75" customHeight="1" x14ac:dyDescent="0.15">
      <c r="A12" s="279">
        <v>9</v>
      </c>
      <c r="B12" s="403">
        <v>0</v>
      </c>
      <c r="C12" s="404">
        <v>0</v>
      </c>
      <c r="D12" s="403">
        <v>0</v>
      </c>
      <c r="E12" s="404">
        <v>0</v>
      </c>
      <c r="F12" s="403">
        <v>0</v>
      </c>
      <c r="G12" s="404">
        <v>0</v>
      </c>
      <c r="H12" s="403">
        <v>0</v>
      </c>
      <c r="I12" s="404">
        <v>0</v>
      </c>
      <c r="J12" s="404">
        <v>0</v>
      </c>
      <c r="K12" s="498">
        <v>0</v>
      </c>
      <c r="L12" s="499">
        <v>0</v>
      </c>
    </row>
    <row r="13" spans="1:12" ht="18.75" customHeight="1" x14ac:dyDescent="0.15">
      <c r="A13" s="279">
        <v>10</v>
      </c>
      <c r="B13" s="403">
        <v>0</v>
      </c>
      <c r="C13" s="404">
        <v>0</v>
      </c>
      <c r="D13" s="403">
        <v>0</v>
      </c>
      <c r="E13" s="404">
        <v>0</v>
      </c>
      <c r="F13" s="403">
        <v>0</v>
      </c>
      <c r="G13" s="404">
        <v>0</v>
      </c>
      <c r="H13" s="403">
        <v>0</v>
      </c>
      <c r="I13" s="404">
        <v>0</v>
      </c>
      <c r="J13" s="404">
        <v>0</v>
      </c>
      <c r="K13" s="498">
        <v>0</v>
      </c>
      <c r="L13" s="499">
        <v>0</v>
      </c>
    </row>
    <row r="14" spans="1:12" ht="18.75" customHeight="1" x14ac:dyDescent="0.15">
      <c r="A14" s="279">
        <v>11</v>
      </c>
      <c r="B14" s="403">
        <v>0</v>
      </c>
      <c r="C14" s="404">
        <v>0</v>
      </c>
      <c r="D14" s="403">
        <v>0</v>
      </c>
      <c r="E14" s="404">
        <v>0</v>
      </c>
      <c r="F14" s="403">
        <v>0</v>
      </c>
      <c r="G14" s="404">
        <v>0</v>
      </c>
      <c r="H14" s="403">
        <v>0</v>
      </c>
      <c r="I14" s="404">
        <v>0</v>
      </c>
      <c r="J14" s="404">
        <v>0</v>
      </c>
      <c r="K14" s="498">
        <v>0</v>
      </c>
      <c r="L14" s="499">
        <v>0</v>
      </c>
    </row>
    <row r="15" spans="1:12" ht="18.75" customHeight="1" x14ac:dyDescent="0.15">
      <c r="A15" s="279">
        <v>12</v>
      </c>
      <c r="B15" s="403">
        <v>0</v>
      </c>
      <c r="C15" s="404">
        <v>0</v>
      </c>
      <c r="D15" s="403">
        <v>0</v>
      </c>
      <c r="E15" s="404">
        <v>0</v>
      </c>
      <c r="F15" s="403">
        <v>0</v>
      </c>
      <c r="G15" s="404">
        <v>0</v>
      </c>
      <c r="H15" s="403">
        <v>0</v>
      </c>
      <c r="I15" s="404">
        <v>0</v>
      </c>
      <c r="J15" s="404">
        <v>0</v>
      </c>
      <c r="K15" s="498">
        <v>0</v>
      </c>
      <c r="L15" s="499">
        <v>0</v>
      </c>
    </row>
    <row r="16" spans="1:12" ht="18.75" customHeight="1" x14ac:dyDescent="0.15">
      <c r="A16" s="279">
        <v>1</v>
      </c>
      <c r="B16" s="403">
        <v>0</v>
      </c>
      <c r="C16" s="404">
        <v>0</v>
      </c>
      <c r="D16" s="403">
        <v>0</v>
      </c>
      <c r="E16" s="404">
        <v>0</v>
      </c>
      <c r="F16" s="403">
        <v>0</v>
      </c>
      <c r="G16" s="404">
        <v>0</v>
      </c>
      <c r="H16" s="403">
        <v>0</v>
      </c>
      <c r="I16" s="404">
        <v>0</v>
      </c>
      <c r="J16" s="404">
        <v>0</v>
      </c>
      <c r="K16" s="498">
        <v>0</v>
      </c>
      <c r="L16" s="499">
        <v>0</v>
      </c>
    </row>
    <row r="17" spans="1:12" ht="18.75" customHeight="1" x14ac:dyDescent="0.15">
      <c r="A17" s="279">
        <v>2</v>
      </c>
      <c r="B17" s="403">
        <v>0</v>
      </c>
      <c r="C17" s="404">
        <v>0</v>
      </c>
      <c r="D17" s="403">
        <v>0</v>
      </c>
      <c r="E17" s="404">
        <v>0</v>
      </c>
      <c r="F17" s="403">
        <v>0</v>
      </c>
      <c r="G17" s="404">
        <v>0</v>
      </c>
      <c r="H17" s="403">
        <v>0</v>
      </c>
      <c r="I17" s="404">
        <v>0</v>
      </c>
      <c r="J17" s="404">
        <v>0</v>
      </c>
      <c r="K17" s="498">
        <v>0</v>
      </c>
      <c r="L17" s="499">
        <v>0</v>
      </c>
    </row>
    <row r="18" spans="1:12" ht="18.75" customHeight="1" x14ac:dyDescent="0.15">
      <c r="A18" s="279">
        <v>3</v>
      </c>
      <c r="B18" s="403">
        <v>0</v>
      </c>
      <c r="C18" s="404">
        <v>0</v>
      </c>
      <c r="D18" s="403">
        <v>0</v>
      </c>
      <c r="E18" s="404">
        <v>0</v>
      </c>
      <c r="F18" s="403">
        <v>0</v>
      </c>
      <c r="G18" s="404">
        <v>0</v>
      </c>
      <c r="H18" s="403">
        <v>0</v>
      </c>
      <c r="I18" s="404">
        <v>0</v>
      </c>
      <c r="J18" s="404">
        <v>0</v>
      </c>
      <c r="K18" s="498">
        <v>0</v>
      </c>
      <c r="L18" s="499">
        <v>0</v>
      </c>
    </row>
    <row r="19" spans="1:12" ht="18.75" customHeight="1" x14ac:dyDescent="0.15">
      <c r="A19" s="279" t="s">
        <v>611</v>
      </c>
      <c r="B19" s="403">
        <f t="shared" ref="B19:J19" si="0">SUM(B7:B18)</f>
        <v>0</v>
      </c>
      <c r="C19" s="404">
        <f t="shared" si="0"/>
        <v>0</v>
      </c>
      <c r="D19" s="403">
        <f t="shared" si="0"/>
        <v>0</v>
      </c>
      <c r="E19" s="404">
        <f t="shared" si="0"/>
        <v>0</v>
      </c>
      <c r="F19" s="403">
        <f t="shared" si="0"/>
        <v>0</v>
      </c>
      <c r="G19" s="404">
        <f t="shared" si="0"/>
        <v>0</v>
      </c>
      <c r="H19" s="403">
        <f t="shared" si="0"/>
        <v>0</v>
      </c>
      <c r="I19" s="404">
        <f t="shared" si="0"/>
        <v>0</v>
      </c>
      <c r="J19" s="404">
        <f t="shared" si="0"/>
        <v>0</v>
      </c>
      <c r="K19" s="498">
        <v>0</v>
      </c>
      <c r="L19" s="499">
        <v>0</v>
      </c>
    </row>
    <row r="20" spans="1:12" x14ac:dyDescent="0.15">
      <c r="A20" s="396" t="s">
        <v>625</v>
      </c>
      <c r="B20" t="s">
        <v>626</v>
      </c>
    </row>
    <row r="21" spans="1:12" x14ac:dyDescent="0.15">
      <c r="B21" t="s">
        <v>771</v>
      </c>
    </row>
    <row r="22" spans="1:12" x14ac:dyDescent="0.15">
      <c r="B22" t="s">
        <v>772</v>
      </c>
    </row>
    <row r="23" spans="1:12" x14ac:dyDescent="0.15">
      <c r="B23" t="s">
        <v>774</v>
      </c>
    </row>
    <row r="24" spans="1:12" x14ac:dyDescent="0.15">
      <c r="B24" t="s">
        <v>773</v>
      </c>
    </row>
    <row r="25" spans="1:12" x14ac:dyDescent="0.15">
      <c r="B25" t="s">
        <v>777</v>
      </c>
    </row>
    <row r="26" spans="1:12" x14ac:dyDescent="0.15">
      <c r="B26" t="s">
        <v>776</v>
      </c>
    </row>
    <row r="27" spans="1:12" x14ac:dyDescent="0.15">
      <c r="B27" t="s">
        <v>775</v>
      </c>
    </row>
    <row r="28" spans="1:12" x14ac:dyDescent="0.15">
      <c r="B28" t="s">
        <v>769</v>
      </c>
    </row>
    <row r="29" spans="1:12" x14ac:dyDescent="0.15">
      <c r="B29" t="s">
        <v>766</v>
      </c>
    </row>
    <row r="30" spans="1:12" x14ac:dyDescent="0.15">
      <c r="B30" t="s">
        <v>767</v>
      </c>
    </row>
    <row r="32" spans="1:12" x14ac:dyDescent="0.15">
      <c r="C32" s="274" t="s">
        <v>778</v>
      </c>
    </row>
    <row r="33" spans="2:12" x14ac:dyDescent="0.15">
      <c r="C33" t="s">
        <v>795</v>
      </c>
      <c r="I33" s="502" t="s">
        <v>798</v>
      </c>
    </row>
    <row r="39" spans="2:12" ht="14.25" thickBot="1" x14ac:dyDescent="0.2"/>
    <row r="40" spans="2:12" ht="27.75" customHeight="1" thickTop="1" thickBot="1" x14ac:dyDescent="0.2">
      <c r="B40" s="1116" t="s">
        <v>736</v>
      </c>
      <c r="C40" s="1117"/>
      <c r="D40" s="1117"/>
      <c r="E40" s="1117"/>
      <c r="F40" s="1117"/>
      <c r="G40" s="1117"/>
      <c r="H40" s="1117"/>
      <c r="I40" s="1117"/>
      <c r="J40" s="1117"/>
      <c r="K40" s="1117"/>
      <c r="L40" s="1118"/>
    </row>
    <row r="41" spans="2:12" ht="14.25" thickTop="1" x14ac:dyDescent="0.15"/>
  </sheetData>
  <mergeCells count="12">
    <mergeCell ref="B40:L40"/>
    <mergeCell ref="L5:L6"/>
    <mergeCell ref="A5:A6"/>
    <mergeCell ref="A2:L2"/>
    <mergeCell ref="A3:L3"/>
    <mergeCell ref="I4:J4"/>
    <mergeCell ref="B5:C5"/>
    <mergeCell ref="D5:E5"/>
    <mergeCell ref="F5:G5"/>
    <mergeCell ref="H5:I5"/>
    <mergeCell ref="J5:J6"/>
    <mergeCell ref="K5:K6"/>
  </mergeCells>
  <phoneticPr fontId="1"/>
  <hyperlinks>
    <hyperlink ref="I33" location="提出書類一覧!A1" display="提出書類一覧に戻る"/>
  </hyperlinks>
  <pageMargins left="0.70866141732283472" right="0.5118110236220472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K49"/>
  <sheetViews>
    <sheetView showGridLines="0" view="pageBreakPreview" zoomScaleNormal="100" zoomScaleSheetLayoutView="100" workbookViewId="0">
      <selection activeCell="H15" sqref="H15"/>
    </sheetView>
  </sheetViews>
  <sheetFormatPr defaultRowHeight="13.5" x14ac:dyDescent="0.15"/>
  <cols>
    <col min="1" max="1" width="20.75" customWidth="1"/>
    <col min="2" max="2" width="22.25" customWidth="1"/>
    <col min="3" max="3" width="8.75" customWidth="1"/>
    <col min="4" max="4" width="3.375" style="396" bestFit="1" customWidth="1"/>
    <col min="6" max="6" width="9" bestFit="1" customWidth="1"/>
  </cols>
  <sheetData>
    <row r="2" spans="1:11" ht="18.75" x14ac:dyDescent="0.15">
      <c r="A2" s="751" t="s">
        <v>631</v>
      </c>
      <c r="B2" s="751"/>
      <c r="C2" s="751"/>
      <c r="D2" s="751"/>
      <c r="E2" s="751"/>
      <c r="F2" s="751"/>
      <c r="G2" s="408"/>
      <c r="H2" s="408"/>
      <c r="I2" s="408"/>
      <c r="J2" s="408"/>
      <c r="K2" s="408"/>
    </row>
    <row r="5" spans="1:11" x14ac:dyDescent="0.15">
      <c r="A5" s="397" t="s">
        <v>633</v>
      </c>
    </row>
    <row r="6" spans="1:11" x14ac:dyDescent="0.15">
      <c r="A6" s="397" t="s">
        <v>632</v>
      </c>
      <c r="B6" t="s">
        <v>828</v>
      </c>
    </row>
    <row r="7" spans="1:11" x14ac:dyDescent="0.15">
      <c r="A7" s="397" t="s">
        <v>634</v>
      </c>
    </row>
    <row r="8" spans="1:11" x14ac:dyDescent="0.15">
      <c r="A8" s="397" t="s">
        <v>635</v>
      </c>
    </row>
    <row r="10" spans="1:11" ht="45.75" customHeight="1" x14ac:dyDescent="0.15">
      <c r="A10" s="279" t="s">
        <v>637</v>
      </c>
      <c r="B10" s="279" t="s">
        <v>638</v>
      </c>
      <c r="C10" s="748" t="s">
        <v>639</v>
      </c>
      <c r="D10" s="749"/>
      <c r="E10" s="750"/>
      <c r="F10" s="279" t="s">
        <v>614</v>
      </c>
    </row>
    <row r="11" spans="1:11" x14ac:dyDescent="0.15">
      <c r="A11" s="276"/>
      <c r="B11" s="276"/>
      <c r="C11" s="283"/>
      <c r="D11" s="409"/>
      <c r="E11" s="285"/>
      <c r="F11" s="276"/>
    </row>
    <row r="12" spans="1:11" x14ac:dyDescent="0.15">
      <c r="A12" s="276"/>
      <c r="B12" s="414" t="s">
        <v>640</v>
      </c>
      <c r="C12" s="410"/>
      <c r="D12" s="409" t="s">
        <v>636</v>
      </c>
      <c r="E12" s="411"/>
      <c r="F12" s="412">
        <f>E12-C12</f>
        <v>0</v>
      </c>
    </row>
    <row r="13" spans="1:11" x14ac:dyDescent="0.15">
      <c r="A13" s="276"/>
      <c r="B13" s="414" t="s">
        <v>641</v>
      </c>
      <c r="C13" s="410"/>
      <c r="D13" s="409" t="s">
        <v>636</v>
      </c>
      <c r="E13" s="411"/>
      <c r="F13" s="412">
        <f t="shared" ref="F13:F14" si="0">E13-C13</f>
        <v>0</v>
      </c>
    </row>
    <row r="14" spans="1:11" x14ac:dyDescent="0.15">
      <c r="A14" s="276"/>
      <c r="B14" s="414" t="s">
        <v>642</v>
      </c>
      <c r="C14" s="410"/>
      <c r="D14" s="409" t="s">
        <v>636</v>
      </c>
      <c r="E14" s="411"/>
      <c r="F14" s="412">
        <f t="shared" si="0"/>
        <v>0</v>
      </c>
    </row>
    <row r="15" spans="1:11" x14ac:dyDescent="0.15">
      <c r="A15" s="277"/>
      <c r="B15" s="277"/>
      <c r="C15" s="284"/>
      <c r="D15" s="406"/>
      <c r="E15" s="286"/>
      <c r="F15" s="277"/>
      <c r="H15" s="502" t="s">
        <v>798</v>
      </c>
    </row>
    <row r="16" spans="1:11" x14ac:dyDescent="0.15">
      <c r="A16" s="276"/>
      <c r="B16" s="276"/>
      <c r="C16" s="283"/>
      <c r="D16" s="409"/>
      <c r="E16" s="285"/>
      <c r="F16" s="276"/>
    </row>
    <row r="17" spans="1:6" x14ac:dyDescent="0.15">
      <c r="A17" s="276"/>
      <c r="B17" s="414" t="s">
        <v>640</v>
      </c>
      <c r="C17" s="410"/>
      <c r="D17" s="409" t="s">
        <v>636</v>
      </c>
      <c r="E17" s="411"/>
      <c r="F17" s="412">
        <f>E17-C17</f>
        <v>0</v>
      </c>
    </row>
    <row r="18" spans="1:6" x14ac:dyDescent="0.15">
      <c r="A18" s="276"/>
      <c r="B18" s="414" t="s">
        <v>641</v>
      </c>
      <c r="C18" s="410"/>
      <c r="D18" s="409" t="s">
        <v>636</v>
      </c>
      <c r="E18" s="411"/>
      <c r="F18" s="412">
        <f t="shared" ref="F18:F19" si="1">E18-C18</f>
        <v>0</v>
      </c>
    </row>
    <row r="19" spans="1:6" x14ac:dyDescent="0.15">
      <c r="A19" s="276"/>
      <c r="B19" s="414" t="s">
        <v>642</v>
      </c>
      <c r="C19" s="410"/>
      <c r="D19" s="409" t="s">
        <v>636</v>
      </c>
      <c r="E19" s="411"/>
      <c r="F19" s="412">
        <f t="shared" si="1"/>
        <v>0</v>
      </c>
    </row>
    <row r="20" spans="1:6" x14ac:dyDescent="0.15">
      <c r="A20" s="276"/>
      <c r="B20" s="276"/>
      <c r="C20" s="283"/>
      <c r="D20" s="409"/>
      <c r="E20" s="285"/>
      <c r="F20" s="276"/>
    </row>
    <row r="21" spans="1:6" x14ac:dyDescent="0.15">
      <c r="A21" s="275"/>
      <c r="B21" s="275"/>
      <c r="C21" s="338"/>
      <c r="D21" s="413"/>
      <c r="E21" s="340"/>
      <c r="F21" s="275"/>
    </row>
    <row r="22" spans="1:6" x14ac:dyDescent="0.15">
      <c r="A22" s="276"/>
      <c r="B22" s="414" t="s">
        <v>640</v>
      </c>
      <c r="C22" s="410"/>
      <c r="D22" s="409" t="s">
        <v>636</v>
      </c>
      <c r="E22" s="411"/>
      <c r="F22" s="412">
        <f>E22-C22</f>
        <v>0</v>
      </c>
    </row>
    <row r="23" spans="1:6" x14ac:dyDescent="0.15">
      <c r="A23" s="276"/>
      <c r="B23" s="414" t="s">
        <v>641</v>
      </c>
      <c r="C23" s="410"/>
      <c r="D23" s="409" t="s">
        <v>636</v>
      </c>
      <c r="E23" s="411"/>
      <c r="F23" s="412">
        <f t="shared" ref="F23:F24" si="2">E23-C23</f>
        <v>0</v>
      </c>
    </row>
    <row r="24" spans="1:6" x14ac:dyDescent="0.15">
      <c r="A24" s="276"/>
      <c r="B24" s="414" t="s">
        <v>642</v>
      </c>
      <c r="C24" s="410"/>
      <c r="D24" s="409" t="s">
        <v>636</v>
      </c>
      <c r="E24" s="411"/>
      <c r="F24" s="412">
        <f t="shared" si="2"/>
        <v>0</v>
      </c>
    </row>
    <row r="25" spans="1:6" x14ac:dyDescent="0.15">
      <c r="A25" s="277"/>
      <c r="B25" s="277"/>
      <c r="C25" s="284"/>
      <c r="D25" s="406"/>
      <c r="E25" s="286"/>
      <c r="F25" s="277"/>
    </row>
    <row r="26" spans="1:6" x14ac:dyDescent="0.15">
      <c r="A26" s="276"/>
      <c r="B26" s="276"/>
      <c r="C26" s="283"/>
      <c r="D26" s="409"/>
      <c r="E26" s="285"/>
      <c r="F26" s="276"/>
    </row>
    <row r="27" spans="1:6" x14ac:dyDescent="0.15">
      <c r="A27" s="276"/>
      <c r="B27" s="414" t="s">
        <v>640</v>
      </c>
      <c r="C27" s="410"/>
      <c r="D27" s="409" t="s">
        <v>636</v>
      </c>
      <c r="E27" s="411"/>
      <c r="F27" s="412">
        <f>E27-C27</f>
        <v>0</v>
      </c>
    </row>
    <row r="28" spans="1:6" x14ac:dyDescent="0.15">
      <c r="A28" s="276"/>
      <c r="B28" s="414" t="s">
        <v>641</v>
      </c>
      <c r="C28" s="410"/>
      <c r="D28" s="409" t="s">
        <v>636</v>
      </c>
      <c r="E28" s="411"/>
      <c r="F28" s="412">
        <f t="shared" ref="F28:F29" si="3">E28-C28</f>
        <v>0</v>
      </c>
    </row>
    <row r="29" spans="1:6" x14ac:dyDescent="0.15">
      <c r="A29" s="276"/>
      <c r="B29" s="414" t="s">
        <v>642</v>
      </c>
      <c r="C29" s="410"/>
      <c r="D29" s="409" t="s">
        <v>636</v>
      </c>
      <c r="E29" s="411"/>
      <c r="F29" s="412">
        <f t="shared" si="3"/>
        <v>0</v>
      </c>
    </row>
    <row r="30" spans="1:6" x14ac:dyDescent="0.15">
      <c r="A30" s="277"/>
      <c r="B30" s="277"/>
      <c r="C30" s="284"/>
      <c r="D30" s="406"/>
      <c r="E30" s="286"/>
      <c r="F30" s="277"/>
    </row>
    <row r="32" spans="1:6" x14ac:dyDescent="0.15">
      <c r="A32" t="s">
        <v>643</v>
      </c>
    </row>
    <row r="34" spans="1:1" x14ac:dyDescent="0.15">
      <c r="A34" t="s">
        <v>644</v>
      </c>
    </row>
    <row r="35" spans="1:1" x14ac:dyDescent="0.15">
      <c r="A35" t="s">
        <v>645</v>
      </c>
    </row>
    <row r="36" spans="1:1" x14ac:dyDescent="0.15">
      <c r="A36" t="s">
        <v>646</v>
      </c>
    </row>
    <row r="37" spans="1:1" x14ac:dyDescent="0.15">
      <c r="A37" t="s">
        <v>735</v>
      </c>
    </row>
    <row r="38" spans="1:1" x14ac:dyDescent="0.15">
      <c r="A38" t="s">
        <v>647</v>
      </c>
    </row>
    <row r="39" spans="1:1" x14ac:dyDescent="0.15">
      <c r="A39" t="s">
        <v>648</v>
      </c>
    </row>
    <row r="40" spans="1:1" x14ac:dyDescent="0.15">
      <c r="A40" t="s">
        <v>649</v>
      </c>
    </row>
    <row r="41" spans="1:1" x14ac:dyDescent="0.15">
      <c r="A41" t="s">
        <v>650</v>
      </c>
    </row>
    <row r="42" spans="1:1" x14ac:dyDescent="0.15">
      <c r="A42" t="s">
        <v>651</v>
      </c>
    </row>
    <row r="43" spans="1:1" x14ac:dyDescent="0.15">
      <c r="A43" t="s">
        <v>652</v>
      </c>
    </row>
    <row r="44" spans="1:1" x14ac:dyDescent="0.15">
      <c r="A44" t="s">
        <v>653</v>
      </c>
    </row>
    <row r="49" spans="1:6" ht="27.75" customHeight="1" x14ac:dyDescent="0.15">
      <c r="A49" s="1120"/>
      <c r="B49" s="1120"/>
      <c r="C49" s="1120"/>
      <c r="D49" s="1120"/>
      <c r="E49" s="1120"/>
      <c r="F49" s="1120"/>
    </row>
  </sheetData>
  <mergeCells count="3">
    <mergeCell ref="C10:E10"/>
    <mergeCell ref="A2:F2"/>
    <mergeCell ref="A49:F49"/>
  </mergeCells>
  <phoneticPr fontId="1"/>
  <hyperlinks>
    <hyperlink ref="H15" location="提出書類一覧!A1" display="提出書類一覧に戻る"/>
  </hyperlinks>
  <pageMargins left="1" right="1"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showGridLines="0" showZeros="0" view="pageBreakPreview" zoomScaleNormal="100" zoomScaleSheetLayoutView="100" workbookViewId="0">
      <selection activeCell="S22" sqref="S22"/>
    </sheetView>
  </sheetViews>
  <sheetFormatPr defaultColWidth="12" defaultRowHeight="21.95" customHeight="1" x14ac:dyDescent="0.15"/>
  <cols>
    <col min="1" max="1" width="6.875" style="2" customWidth="1"/>
    <col min="2" max="2" width="6.25" style="2" customWidth="1"/>
    <col min="3" max="3" width="9.875" style="2" customWidth="1"/>
    <col min="4" max="4" width="10.25" style="2" bestFit="1" customWidth="1"/>
    <col min="5" max="5" width="6.125" style="2" customWidth="1"/>
    <col min="6" max="6" width="3" style="2" customWidth="1"/>
    <col min="7" max="7" width="6" style="2" customWidth="1"/>
    <col min="8" max="8" width="10.25" style="2" bestFit="1" customWidth="1"/>
    <col min="9" max="9" width="8.5" style="2" bestFit="1" customWidth="1"/>
    <col min="10" max="10" width="11.25" style="2" bestFit="1" customWidth="1"/>
    <col min="11" max="11" width="6.75" style="2" customWidth="1"/>
    <col min="12" max="12" width="11.25" style="2" bestFit="1" customWidth="1"/>
    <col min="13" max="14" width="5.625" style="2" customWidth="1"/>
    <col min="15" max="15" width="10.25" style="2" bestFit="1" customWidth="1"/>
    <col min="16" max="16" width="11.25" style="2" bestFit="1" customWidth="1"/>
    <col min="17" max="17" width="7.125" style="2" customWidth="1"/>
    <col min="18" max="256" width="12" style="2"/>
    <col min="257" max="257" width="6.875" style="2" customWidth="1"/>
    <col min="258" max="258" width="6.25" style="2" customWidth="1"/>
    <col min="259" max="259" width="9.875" style="2" customWidth="1"/>
    <col min="260" max="260" width="10.25" style="2" bestFit="1" customWidth="1"/>
    <col min="261" max="261" width="6.125" style="2" customWidth="1"/>
    <col min="262" max="262" width="3" style="2" customWidth="1"/>
    <col min="263" max="263" width="6" style="2" customWidth="1"/>
    <col min="264" max="264" width="10.25" style="2" bestFit="1" customWidth="1"/>
    <col min="265" max="265" width="8.5" style="2" bestFit="1" customWidth="1"/>
    <col min="266" max="266" width="11.25" style="2" bestFit="1" customWidth="1"/>
    <col min="267" max="267" width="6.75" style="2" customWidth="1"/>
    <col min="268" max="268" width="11.25" style="2" bestFit="1" customWidth="1"/>
    <col min="269" max="270" width="5.625" style="2" customWidth="1"/>
    <col min="271" max="271" width="10.25" style="2" bestFit="1" customWidth="1"/>
    <col min="272" max="272" width="11.25" style="2" bestFit="1" customWidth="1"/>
    <col min="273" max="273" width="7.125" style="2" customWidth="1"/>
    <col min="274" max="512" width="12" style="2"/>
    <col min="513" max="513" width="6.875" style="2" customWidth="1"/>
    <col min="514" max="514" width="6.25" style="2" customWidth="1"/>
    <col min="515" max="515" width="9.875" style="2" customWidth="1"/>
    <col min="516" max="516" width="10.25" style="2" bestFit="1" customWidth="1"/>
    <col min="517" max="517" width="6.125" style="2" customWidth="1"/>
    <col min="518" max="518" width="3" style="2" customWidth="1"/>
    <col min="519" max="519" width="6" style="2" customWidth="1"/>
    <col min="520" max="520" width="10.25" style="2" bestFit="1" customWidth="1"/>
    <col min="521" max="521" width="8.5" style="2" bestFit="1" customWidth="1"/>
    <col min="522" max="522" width="11.25" style="2" bestFit="1" customWidth="1"/>
    <col min="523" max="523" width="6.75" style="2" customWidth="1"/>
    <col min="524" max="524" width="11.25" style="2" bestFit="1" customWidth="1"/>
    <col min="525" max="526" width="5.625" style="2" customWidth="1"/>
    <col min="527" max="527" width="10.25" style="2" bestFit="1" customWidth="1"/>
    <col min="528" max="528" width="11.25" style="2" bestFit="1" customWidth="1"/>
    <col min="529" max="529" width="7.125" style="2" customWidth="1"/>
    <col min="530" max="768" width="12" style="2"/>
    <col min="769" max="769" width="6.875" style="2" customWidth="1"/>
    <col min="770" max="770" width="6.25" style="2" customWidth="1"/>
    <col min="771" max="771" width="9.875" style="2" customWidth="1"/>
    <col min="772" max="772" width="10.25" style="2" bestFit="1" customWidth="1"/>
    <col min="773" max="773" width="6.125" style="2" customWidth="1"/>
    <col min="774" max="774" width="3" style="2" customWidth="1"/>
    <col min="775" max="775" width="6" style="2" customWidth="1"/>
    <col min="776" max="776" width="10.25" style="2" bestFit="1" customWidth="1"/>
    <col min="777" max="777" width="8.5" style="2" bestFit="1" customWidth="1"/>
    <col min="778" max="778" width="11.25" style="2" bestFit="1" customWidth="1"/>
    <col min="779" max="779" width="6.75" style="2" customWidth="1"/>
    <col min="780" max="780" width="11.25" style="2" bestFit="1" customWidth="1"/>
    <col min="781" max="782" width="5.625" style="2" customWidth="1"/>
    <col min="783" max="783" width="10.25" style="2" bestFit="1" customWidth="1"/>
    <col min="784" max="784" width="11.25" style="2" bestFit="1" customWidth="1"/>
    <col min="785" max="785" width="7.125" style="2" customWidth="1"/>
    <col min="786" max="1024" width="12" style="2"/>
    <col min="1025" max="1025" width="6.875" style="2" customWidth="1"/>
    <col min="1026" max="1026" width="6.25" style="2" customWidth="1"/>
    <col min="1027" max="1027" width="9.875" style="2" customWidth="1"/>
    <col min="1028" max="1028" width="10.25" style="2" bestFit="1" customWidth="1"/>
    <col min="1029" max="1029" width="6.125" style="2" customWidth="1"/>
    <col min="1030" max="1030" width="3" style="2" customWidth="1"/>
    <col min="1031" max="1031" width="6" style="2" customWidth="1"/>
    <col min="1032" max="1032" width="10.25" style="2" bestFit="1" customWidth="1"/>
    <col min="1033" max="1033" width="8.5" style="2" bestFit="1" customWidth="1"/>
    <col min="1034" max="1034" width="11.25" style="2" bestFit="1" customWidth="1"/>
    <col min="1035" max="1035" width="6.75" style="2" customWidth="1"/>
    <col min="1036" max="1036" width="11.25" style="2" bestFit="1" customWidth="1"/>
    <col min="1037" max="1038" width="5.625" style="2" customWidth="1"/>
    <col min="1039" max="1039" width="10.25" style="2" bestFit="1" customWidth="1"/>
    <col min="1040" max="1040" width="11.25" style="2" bestFit="1" customWidth="1"/>
    <col min="1041" max="1041" width="7.125" style="2" customWidth="1"/>
    <col min="1042" max="1280" width="12" style="2"/>
    <col min="1281" max="1281" width="6.875" style="2" customWidth="1"/>
    <col min="1282" max="1282" width="6.25" style="2" customWidth="1"/>
    <col min="1283" max="1283" width="9.875" style="2" customWidth="1"/>
    <col min="1284" max="1284" width="10.25" style="2" bestFit="1" customWidth="1"/>
    <col min="1285" max="1285" width="6.125" style="2" customWidth="1"/>
    <col min="1286" max="1286" width="3" style="2" customWidth="1"/>
    <col min="1287" max="1287" width="6" style="2" customWidth="1"/>
    <col min="1288" max="1288" width="10.25" style="2" bestFit="1" customWidth="1"/>
    <col min="1289" max="1289" width="8.5" style="2" bestFit="1" customWidth="1"/>
    <col min="1290" max="1290" width="11.25" style="2" bestFit="1" customWidth="1"/>
    <col min="1291" max="1291" width="6.75" style="2" customWidth="1"/>
    <col min="1292" max="1292" width="11.25" style="2" bestFit="1" customWidth="1"/>
    <col min="1293" max="1294" width="5.625" style="2" customWidth="1"/>
    <col min="1295" max="1295" width="10.25" style="2" bestFit="1" customWidth="1"/>
    <col min="1296" max="1296" width="11.25" style="2" bestFit="1" customWidth="1"/>
    <col min="1297" max="1297" width="7.125" style="2" customWidth="1"/>
    <col min="1298" max="1536" width="12" style="2"/>
    <col min="1537" max="1537" width="6.875" style="2" customWidth="1"/>
    <col min="1538" max="1538" width="6.25" style="2" customWidth="1"/>
    <col min="1539" max="1539" width="9.875" style="2" customWidth="1"/>
    <col min="1540" max="1540" width="10.25" style="2" bestFit="1" customWidth="1"/>
    <col min="1541" max="1541" width="6.125" style="2" customWidth="1"/>
    <col min="1542" max="1542" width="3" style="2" customWidth="1"/>
    <col min="1543" max="1543" width="6" style="2" customWidth="1"/>
    <col min="1544" max="1544" width="10.25" style="2" bestFit="1" customWidth="1"/>
    <col min="1545" max="1545" width="8.5" style="2" bestFit="1" customWidth="1"/>
    <col min="1546" max="1546" width="11.25" style="2" bestFit="1" customWidth="1"/>
    <col min="1547" max="1547" width="6.75" style="2" customWidth="1"/>
    <col min="1548" max="1548" width="11.25" style="2" bestFit="1" customWidth="1"/>
    <col min="1549" max="1550" width="5.625" style="2" customWidth="1"/>
    <col min="1551" max="1551" width="10.25" style="2" bestFit="1" customWidth="1"/>
    <col min="1552" max="1552" width="11.25" style="2" bestFit="1" customWidth="1"/>
    <col min="1553" max="1553" width="7.125" style="2" customWidth="1"/>
    <col min="1554" max="1792" width="12" style="2"/>
    <col min="1793" max="1793" width="6.875" style="2" customWidth="1"/>
    <col min="1794" max="1794" width="6.25" style="2" customWidth="1"/>
    <col min="1795" max="1795" width="9.875" style="2" customWidth="1"/>
    <col min="1796" max="1796" width="10.25" style="2" bestFit="1" customWidth="1"/>
    <col min="1797" max="1797" width="6.125" style="2" customWidth="1"/>
    <col min="1798" max="1798" width="3" style="2" customWidth="1"/>
    <col min="1799" max="1799" width="6" style="2" customWidth="1"/>
    <col min="1800" max="1800" width="10.25" style="2" bestFit="1" customWidth="1"/>
    <col min="1801" max="1801" width="8.5" style="2" bestFit="1" customWidth="1"/>
    <col min="1802" max="1802" width="11.25" style="2" bestFit="1" customWidth="1"/>
    <col min="1803" max="1803" width="6.75" style="2" customWidth="1"/>
    <col min="1804" max="1804" width="11.25" style="2" bestFit="1" customWidth="1"/>
    <col min="1805" max="1806" width="5.625" style="2" customWidth="1"/>
    <col min="1807" max="1807" width="10.25" style="2" bestFit="1" customWidth="1"/>
    <col min="1808" max="1808" width="11.25" style="2" bestFit="1" customWidth="1"/>
    <col min="1809" max="1809" width="7.125" style="2" customWidth="1"/>
    <col min="1810" max="2048" width="12" style="2"/>
    <col min="2049" max="2049" width="6.875" style="2" customWidth="1"/>
    <col min="2050" max="2050" width="6.25" style="2" customWidth="1"/>
    <col min="2051" max="2051" width="9.875" style="2" customWidth="1"/>
    <col min="2052" max="2052" width="10.25" style="2" bestFit="1" customWidth="1"/>
    <col min="2053" max="2053" width="6.125" style="2" customWidth="1"/>
    <col min="2054" max="2054" width="3" style="2" customWidth="1"/>
    <col min="2055" max="2055" width="6" style="2" customWidth="1"/>
    <col min="2056" max="2056" width="10.25" style="2" bestFit="1" customWidth="1"/>
    <col min="2057" max="2057" width="8.5" style="2" bestFit="1" customWidth="1"/>
    <col min="2058" max="2058" width="11.25" style="2" bestFit="1" customWidth="1"/>
    <col min="2059" max="2059" width="6.75" style="2" customWidth="1"/>
    <col min="2060" max="2060" width="11.25" style="2" bestFit="1" customWidth="1"/>
    <col min="2061" max="2062" width="5.625" style="2" customWidth="1"/>
    <col min="2063" max="2063" width="10.25" style="2" bestFit="1" customWidth="1"/>
    <col min="2064" max="2064" width="11.25" style="2" bestFit="1" customWidth="1"/>
    <col min="2065" max="2065" width="7.125" style="2" customWidth="1"/>
    <col min="2066" max="2304" width="12" style="2"/>
    <col min="2305" max="2305" width="6.875" style="2" customWidth="1"/>
    <col min="2306" max="2306" width="6.25" style="2" customWidth="1"/>
    <col min="2307" max="2307" width="9.875" style="2" customWidth="1"/>
    <col min="2308" max="2308" width="10.25" style="2" bestFit="1" customWidth="1"/>
    <col min="2309" max="2309" width="6.125" style="2" customWidth="1"/>
    <col min="2310" max="2310" width="3" style="2" customWidth="1"/>
    <col min="2311" max="2311" width="6" style="2" customWidth="1"/>
    <col min="2312" max="2312" width="10.25" style="2" bestFit="1" customWidth="1"/>
    <col min="2313" max="2313" width="8.5" style="2" bestFit="1" customWidth="1"/>
    <col min="2314" max="2314" width="11.25" style="2" bestFit="1" customWidth="1"/>
    <col min="2315" max="2315" width="6.75" style="2" customWidth="1"/>
    <col min="2316" max="2316" width="11.25" style="2" bestFit="1" customWidth="1"/>
    <col min="2317" max="2318" width="5.625" style="2" customWidth="1"/>
    <col min="2319" max="2319" width="10.25" style="2" bestFit="1" customWidth="1"/>
    <col min="2320" max="2320" width="11.25" style="2" bestFit="1" customWidth="1"/>
    <col min="2321" max="2321" width="7.125" style="2" customWidth="1"/>
    <col min="2322" max="2560" width="12" style="2"/>
    <col min="2561" max="2561" width="6.875" style="2" customWidth="1"/>
    <col min="2562" max="2562" width="6.25" style="2" customWidth="1"/>
    <col min="2563" max="2563" width="9.875" style="2" customWidth="1"/>
    <col min="2564" max="2564" width="10.25" style="2" bestFit="1" customWidth="1"/>
    <col min="2565" max="2565" width="6.125" style="2" customWidth="1"/>
    <col min="2566" max="2566" width="3" style="2" customWidth="1"/>
    <col min="2567" max="2567" width="6" style="2" customWidth="1"/>
    <col min="2568" max="2568" width="10.25" style="2" bestFit="1" customWidth="1"/>
    <col min="2569" max="2569" width="8.5" style="2" bestFit="1" customWidth="1"/>
    <col min="2570" max="2570" width="11.25" style="2" bestFit="1" customWidth="1"/>
    <col min="2571" max="2571" width="6.75" style="2" customWidth="1"/>
    <col min="2572" max="2572" width="11.25" style="2" bestFit="1" customWidth="1"/>
    <col min="2573" max="2574" width="5.625" style="2" customWidth="1"/>
    <col min="2575" max="2575" width="10.25" style="2" bestFit="1" customWidth="1"/>
    <col min="2576" max="2576" width="11.25" style="2" bestFit="1" customWidth="1"/>
    <col min="2577" max="2577" width="7.125" style="2" customWidth="1"/>
    <col min="2578" max="2816" width="12" style="2"/>
    <col min="2817" max="2817" width="6.875" style="2" customWidth="1"/>
    <col min="2818" max="2818" width="6.25" style="2" customWidth="1"/>
    <col min="2819" max="2819" width="9.875" style="2" customWidth="1"/>
    <col min="2820" max="2820" width="10.25" style="2" bestFit="1" customWidth="1"/>
    <col min="2821" max="2821" width="6.125" style="2" customWidth="1"/>
    <col min="2822" max="2822" width="3" style="2" customWidth="1"/>
    <col min="2823" max="2823" width="6" style="2" customWidth="1"/>
    <col min="2824" max="2824" width="10.25" style="2" bestFit="1" customWidth="1"/>
    <col min="2825" max="2825" width="8.5" style="2" bestFit="1" customWidth="1"/>
    <col min="2826" max="2826" width="11.25" style="2" bestFit="1" customWidth="1"/>
    <col min="2827" max="2827" width="6.75" style="2" customWidth="1"/>
    <col min="2828" max="2828" width="11.25" style="2" bestFit="1" customWidth="1"/>
    <col min="2829" max="2830" width="5.625" style="2" customWidth="1"/>
    <col min="2831" max="2831" width="10.25" style="2" bestFit="1" customWidth="1"/>
    <col min="2832" max="2832" width="11.25" style="2" bestFit="1" customWidth="1"/>
    <col min="2833" max="2833" width="7.125" style="2" customWidth="1"/>
    <col min="2834" max="3072" width="12" style="2"/>
    <col min="3073" max="3073" width="6.875" style="2" customWidth="1"/>
    <col min="3074" max="3074" width="6.25" style="2" customWidth="1"/>
    <col min="3075" max="3075" width="9.875" style="2" customWidth="1"/>
    <col min="3076" max="3076" width="10.25" style="2" bestFit="1" customWidth="1"/>
    <col min="3077" max="3077" width="6.125" style="2" customWidth="1"/>
    <col min="3078" max="3078" width="3" style="2" customWidth="1"/>
    <col min="3079" max="3079" width="6" style="2" customWidth="1"/>
    <col min="3080" max="3080" width="10.25" style="2" bestFit="1" customWidth="1"/>
    <col min="3081" max="3081" width="8.5" style="2" bestFit="1" customWidth="1"/>
    <col min="3082" max="3082" width="11.25" style="2" bestFit="1" customWidth="1"/>
    <col min="3083" max="3083" width="6.75" style="2" customWidth="1"/>
    <col min="3084" max="3084" width="11.25" style="2" bestFit="1" customWidth="1"/>
    <col min="3085" max="3086" width="5.625" style="2" customWidth="1"/>
    <col min="3087" max="3087" width="10.25" style="2" bestFit="1" customWidth="1"/>
    <col min="3088" max="3088" width="11.25" style="2" bestFit="1" customWidth="1"/>
    <col min="3089" max="3089" width="7.125" style="2" customWidth="1"/>
    <col min="3090" max="3328" width="12" style="2"/>
    <col min="3329" max="3329" width="6.875" style="2" customWidth="1"/>
    <col min="3330" max="3330" width="6.25" style="2" customWidth="1"/>
    <col min="3331" max="3331" width="9.875" style="2" customWidth="1"/>
    <col min="3332" max="3332" width="10.25" style="2" bestFit="1" customWidth="1"/>
    <col min="3333" max="3333" width="6.125" style="2" customWidth="1"/>
    <col min="3334" max="3334" width="3" style="2" customWidth="1"/>
    <col min="3335" max="3335" width="6" style="2" customWidth="1"/>
    <col min="3336" max="3336" width="10.25" style="2" bestFit="1" customWidth="1"/>
    <col min="3337" max="3337" width="8.5" style="2" bestFit="1" customWidth="1"/>
    <col min="3338" max="3338" width="11.25" style="2" bestFit="1" customWidth="1"/>
    <col min="3339" max="3339" width="6.75" style="2" customWidth="1"/>
    <col min="3340" max="3340" width="11.25" style="2" bestFit="1" customWidth="1"/>
    <col min="3341" max="3342" width="5.625" style="2" customWidth="1"/>
    <col min="3343" max="3343" width="10.25" style="2" bestFit="1" customWidth="1"/>
    <col min="3344" max="3344" width="11.25" style="2" bestFit="1" customWidth="1"/>
    <col min="3345" max="3345" width="7.125" style="2" customWidth="1"/>
    <col min="3346" max="3584" width="12" style="2"/>
    <col min="3585" max="3585" width="6.875" style="2" customWidth="1"/>
    <col min="3586" max="3586" width="6.25" style="2" customWidth="1"/>
    <col min="3587" max="3587" width="9.875" style="2" customWidth="1"/>
    <col min="3588" max="3588" width="10.25" style="2" bestFit="1" customWidth="1"/>
    <col min="3589" max="3589" width="6.125" style="2" customWidth="1"/>
    <col min="3590" max="3590" width="3" style="2" customWidth="1"/>
    <col min="3591" max="3591" width="6" style="2" customWidth="1"/>
    <col min="3592" max="3592" width="10.25" style="2" bestFit="1" customWidth="1"/>
    <col min="3593" max="3593" width="8.5" style="2" bestFit="1" customWidth="1"/>
    <col min="3594" max="3594" width="11.25" style="2" bestFit="1" customWidth="1"/>
    <col min="3595" max="3595" width="6.75" style="2" customWidth="1"/>
    <col min="3596" max="3596" width="11.25" style="2" bestFit="1" customWidth="1"/>
    <col min="3597" max="3598" width="5.625" style="2" customWidth="1"/>
    <col min="3599" max="3599" width="10.25" style="2" bestFit="1" customWidth="1"/>
    <col min="3600" max="3600" width="11.25" style="2" bestFit="1" customWidth="1"/>
    <col min="3601" max="3601" width="7.125" style="2" customWidth="1"/>
    <col min="3602" max="3840" width="12" style="2"/>
    <col min="3841" max="3841" width="6.875" style="2" customWidth="1"/>
    <col min="3842" max="3842" width="6.25" style="2" customWidth="1"/>
    <col min="3843" max="3843" width="9.875" style="2" customWidth="1"/>
    <col min="3844" max="3844" width="10.25" style="2" bestFit="1" customWidth="1"/>
    <col min="3845" max="3845" width="6.125" style="2" customWidth="1"/>
    <col min="3846" max="3846" width="3" style="2" customWidth="1"/>
    <col min="3847" max="3847" width="6" style="2" customWidth="1"/>
    <col min="3848" max="3848" width="10.25" style="2" bestFit="1" customWidth="1"/>
    <col min="3849" max="3849" width="8.5" style="2" bestFit="1" customWidth="1"/>
    <col min="3850" max="3850" width="11.25" style="2" bestFit="1" customWidth="1"/>
    <col min="3851" max="3851" width="6.75" style="2" customWidth="1"/>
    <col min="3852" max="3852" width="11.25" style="2" bestFit="1" customWidth="1"/>
    <col min="3853" max="3854" width="5.625" style="2" customWidth="1"/>
    <col min="3855" max="3855" width="10.25" style="2" bestFit="1" customWidth="1"/>
    <col min="3856" max="3856" width="11.25" style="2" bestFit="1" customWidth="1"/>
    <col min="3857" max="3857" width="7.125" style="2" customWidth="1"/>
    <col min="3858" max="4096" width="12" style="2"/>
    <col min="4097" max="4097" width="6.875" style="2" customWidth="1"/>
    <col min="4098" max="4098" width="6.25" style="2" customWidth="1"/>
    <col min="4099" max="4099" width="9.875" style="2" customWidth="1"/>
    <col min="4100" max="4100" width="10.25" style="2" bestFit="1" customWidth="1"/>
    <col min="4101" max="4101" width="6.125" style="2" customWidth="1"/>
    <col min="4102" max="4102" width="3" style="2" customWidth="1"/>
    <col min="4103" max="4103" width="6" style="2" customWidth="1"/>
    <col min="4104" max="4104" width="10.25" style="2" bestFit="1" customWidth="1"/>
    <col min="4105" max="4105" width="8.5" style="2" bestFit="1" customWidth="1"/>
    <col min="4106" max="4106" width="11.25" style="2" bestFit="1" customWidth="1"/>
    <col min="4107" max="4107" width="6.75" style="2" customWidth="1"/>
    <col min="4108" max="4108" width="11.25" style="2" bestFit="1" customWidth="1"/>
    <col min="4109" max="4110" width="5.625" style="2" customWidth="1"/>
    <col min="4111" max="4111" width="10.25" style="2" bestFit="1" customWidth="1"/>
    <col min="4112" max="4112" width="11.25" style="2" bestFit="1" customWidth="1"/>
    <col min="4113" max="4113" width="7.125" style="2" customWidth="1"/>
    <col min="4114" max="4352" width="12" style="2"/>
    <col min="4353" max="4353" width="6.875" style="2" customWidth="1"/>
    <col min="4354" max="4354" width="6.25" style="2" customWidth="1"/>
    <col min="4355" max="4355" width="9.875" style="2" customWidth="1"/>
    <col min="4356" max="4356" width="10.25" style="2" bestFit="1" customWidth="1"/>
    <col min="4357" max="4357" width="6.125" style="2" customWidth="1"/>
    <col min="4358" max="4358" width="3" style="2" customWidth="1"/>
    <col min="4359" max="4359" width="6" style="2" customWidth="1"/>
    <col min="4360" max="4360" width="10.25" style="2" bestFit="1" customWidth="1"/>
    <col min="4361" max="4361" width="8.5" style="2" bestFit="1" customWidth="1"/>
    <col min="4362" max="4362" width="11.25" style="2" bestFit="1" customWidth="1"/>
    <col min="4363" max="4363" width="6.75" style="2" customWidth="1"/>
    <col min="4364" max="4364" width="11.25" style="2" bestFit="1" customWidth="1"/>
    <col min="4365" max="4366" width="5.625" style="2" customWidth="1"/>
    <col min="4367" max="4367" width="10.25" style="2" bestFit="1" customWidth="1"/>
    <col min="4368" max="4368" width="11.25" style="2" bestFit="1" customWidth="1"/>
    <col min="4369" max="4369" width="7.125" style="2" customWidth="1"/>
    <col min="4370" max="4608" width="12" style="2"/>
    <col min="4609" max="4609" width="6.875" style="2" customWidth="1"/>
    <col min="4610" max="4610" width="6.25" style="2" customWidth="1"/>
    <col min="4611" max="4611" width="9.875" style="2" customWidth="1"/>
    <col min="4612" max="4612" width="10.25" style="2" bestFit="1" customWidth="1"/>
    <col min="4613" max="4613" width="6.125" style="2" customWidth="1"/>
    <col min="4614" max="4614" width="3" style="2" customWidth="1"/>
    <col min="4615" max="4615" width="6" style="2" customWidth="1"/>
    <col min="4616" max="4616" width="10.25" style="2" bestFit="1" customWidth="1"/>
    <col min="4617" max="4617" width="8.5" style="2" bestFit="1" customWidth="1"/>
    <col min="4618" max="4618" width="11.25" style="2" bestFit="1" customWidth="1"/>
    <col min="4619" max="4619" width="6.75" style="2" customWidth="1"/>
    <col min="4620" max="4620" width="11.25" style="2" bestFit="1" customWidth="1"/>
    <col min="4621" max="4622" width="5.625" style="2" customWidth="1"/>
    <col min="4623" max="4623" width="10.25" style="2" bestFit="1" customWidth="1"/>
    <col min="4624" max="4624" width="11.25" style="2" bestFit="1" customWidth="1"/>
    <col min="4625" max="4625" width="7.125" style="2" customWidth="1"/>
    <col min="4626" max="4864" width="12" style="2"/>
    <col min="4865" max="4865" width="6.875" style="2" customWidth="1"/>
    <col min="4866" max="4866" width="6.25" style="2" customWidth="1"/>
    <col min="4867" max="4867" width="9.875" style="2" customWidth="1"/>
    <col min="4868" max="4868" width="10.25" style="2" bestFit="1" customWidth="1"/>
    <col min="4869" max="4869" width="6.125" style="2" customWidth="1"/>
    <col min="4870" max="4870" width="3" style="2" customWidth="1"/>
    <col min="4871" max="4871" width="6" style="2" customWidth="1"/>
    <col min="4872" max="4872" width="10.25" style="2" bestFit="1" customWidth="1"/>
    <col min="4873" max="4873" width="8.5" style="2" bestFit="1" customWidth="1"/>
    <col min="4874" max="4874" width="11.25" style="2" bestFit="1" customWidth="1"/>
    <col min="4875" max="4875" width="6.75" style="2" customWidth="1"/>
    <col min="4876" max="4876" width="11.25" style="2" bestFit="1" customWidth="1"/>
    <col min="4877" max="4878" width="5.625" style="2" customWidth="1"/>
    <col min="4879" max="4879" width="10.25" style="2" bestFit="1" customWidth="1"/>
    <col min="4880" max="4880" width="11.25" style="2" bestFit="1" customWidth="1"/>
    <col min="4881" max="4881" width="7.125" style="2" customWidth="1"/>
    <col min="4882" max="5120" width="12" style="2"/>
    <col min="5121" max="5121" width="6.875" style="2" customWidth="1"/>
    <col min="5122" max="5122" width="6.25" style="2" customWidth="1"/>
    <col min="5123" max="5123" width="9.875" style="2" customWidth="1"/>
    <col min="5124" max="5124" width="10.25" style="2" bestFit="1" customWidth="1"/>
    <col min="5125" max="5125" width="6.125" style="2" customWidth="1"/>
    <col min="5126" max="5126" width="3" style="2" customWidth="1"/>
    <col min="5127" max="5127" width="6" style="2" customWidth="1"/>
    <col min="5128" max="5128" width="10.25" style="2" bestFit="1" customWidth="1"/>
    <col min="5129" max="5129" width="8.5" style="2" bestFit="1" customWidth="1"/>
    <col min="5130" max="5130" width="11.25" style="2" bestFit="1" customWidth="1"/>
    <col min="5131" max="5131" width="6.75" style="2" customWidth="1"/>
    <col min="5132" max="5132" width="11.25" style="2" bestFit="1" customWidth="1"/>
    <col min="5133" max="5134" width="5.625" style="2" customWidth="1"/>
    <col min="5135" max="5135" width="10.25" style="2" bestFit="1" customWidth="1"/>
    <col min="5136" max="5136" width="11.25" style="2" bestFit="1" customWidth="1"/>
    <col min="5137" max="5137" width="7.125" style="2" customWidth="1"/>
    <col min="5138" max="5376" width="12" style="2"/>
    <col min="5377" max="5377" width="6.875" style="2" customWidth="1"/>
    <col min="5378" max="5378" width="6.25" style="2" customWidth="1"/>
    <col min="5379" max="5379" width="9.875" style="2" customWidth="1"/>
    <col min="5380" max="5380" width="10.25" style="2" bestFit="1" customWidth="1"/>
    <col min="5381" max="5381" width="6.125" style="2" customWidth="1"/>
    <col min="5382" max="5382" width="3" style="2" customWidth="1"/>
    <col min="5383" max="5383" width="6" style="2" customWidth="1"/>
    <col min="5384" max="5384" width="10.25" style="2" bestFit="1" customWidth="1"/>
    <col min="5385" max="5385" width="8.5" style="2" bestFit="1" customWidth="1"/>
    <col min="5386" max="5386" width="11.25" style="2" bestFit="1" customWidth="1"/>
    <col min="5387" max="5387" width="6.75" style="2" customWidth="1"/>
    <col min="5388" max="5388" width="11.25" style="2" bestFit="1" customWidth="1"/>
    <col min="5389" max="5390" width="5.625" style="2" customWidth="1"/>
    <col min="5391" max="5391" width="10.25" style="2" bestFit="1" customWidth="1"/>
    <col min="5392" max="5392" width="11.25" style="2" bestFit="1" customWidth="1"/>
    <col min="5393" max="5393" width="7.125" style="2" customWidth="1"/>
    <col min="5394" max="5632" width="12" style="2"/>
    <col min="5633" max="5633" width="6.875" style="2" customWidth="1"/>
    <col min="5634" max="5634" width="6.25" style="2" customWidth="1"/>
    <col min="5635" max="5635" width="9.875" style="2" customWidth="1"/>
    <col min="5636" max="5636" width="10.25" style="2" bestFit="1" customWidth="1"/>
    <col min="5637" max="5637" width="6.125" style="2" customWidth="1"/>
    <col min="5638" max="5638" width="3" style="2" customWidth="1"/>
    <col min="5639" max="5639" width="6" style="2" customWidth="1"/>
    <col min="5640" max="5640" width="10.25" style="2" bestFit="1" customWidth="1"/>
    <col min="5641" max="5641" width="8.5" style="2" bestFit="1" customWidth="1"/>
    <col min="5642" max="5642" width="11.25" style="2" bestFit="1" customWidth="1"/>
    <col min="5643" max="5643" width="6.75" style="2" customWidth="1"/>
    <col min="5644" max="5644" width="11.25" style="2" bestFit="1" customWidth="1"/>
    <col min="5645" max="5646" width="5.625" style="2" customWidth="1"/>
    <col min="5647" max="5647" width="10.25" style="2" bestFit="1" customWidth="1"/>
    <col min="5648" max="5648" width="11.25" style="2" bestFit="1" customWidth="1"/>
    <col min="5649" max="5649" width="7.125" style="2" customWidth="1"/>
    <col min="5650" max="5888" width="12" style="2"/>
    <col min="5889" max="5889" width="6.875" style="2" customWidth="1"/>
    <col min="5890" max="5890" width="6.25" style="2" customWidth="1"/>
    <col min="5891" max="5891" width="9.875" style="2" customWidth="1"/>
    <col min="5892" max="5892" width="10.25" style="2" bestFit="1" customWidth="1"/>
    <col min="5893" max="5893" width="6.125" style="2" customWidth="1"/>
    <col min="5894" max="5894" width="3" style="2" customWidth="1"/>
    <col min="5895" max="5895" width="6" style="2" customWidth="1"/>
    <col min="5896" max="5896" width="10.25" style="2" bestFit="1" customWidth="1"/>
    <col min="5897" max="5897" width="8.5" style="2" bestFit="1" customWidth="1"/>
    <col min="5898" max="5898" width="11.25" style="2" bestFit="1" customWidth="1"/>
    <col min="5899" max="5899" width="6.75" style="2" customWidth="1"/>
    <col min="5900" max="5900" width="11.25" style="2" bestFit="1" customWidth="1"/>
    <col min="5901" max="5902" width="5.625" style="2" customWidth="1"/>
    <col min="5903" max="5903" width="10.25" style="2" bestFit="1" customWidth="1"/>
    <col min="5904" max="5904" width="11.25" style="2" bestFit="1" customWidth="1"/>
    <col min="5905" max="5905" width="7.125" style="2" customWidth="1"/>
    <col min="5906" max="6144" width="12" style="2"/>
    <col min="6145" max="6145" width="6.875" style="2" customWidth="1"/>
    <col min="6146" max="6146" width="6.25" style="2" customWidth="1"/>
    <col min="6147" max="6147" width="9.875" style="2" customWidth="1"/>
    <col min="6148" max="6148" width="10.25" style="2" bestFit="1" customWidth="1"/>
    <col min="6149" max="6149" width="6.125" style="2" customWidth="1"/>
    <col min="6150" max="6150" width="3" style="2" customWidth="1"/>
    <col min="6151" max="6151" width="6" style="2" customWidth="1"/>
    <col min="6152" max="6152" width="10.25" style="2" bestFit="1" customWidth="1"/>
    <col min="6153" max="6153" width="8.5" style="2" bestFit="1" customWidth="1"/>
    <col min="6154" max="6154" width="11.25" style="2" bestFit="1" customWidth="1"/>
    <col min="6155" max="6155" width="6.75" style="2" customWidth="1"/>
    <col min="6156" max="6156" width="11.25" style="2" bestFit="1" customWidth="1"/>
    <col min="6157" max="6158" width="5.625" style="2" customWidth="1"/>
    <col min="6159" max="6159" width="10.25" style="2" bestFit="1" customWidth="1"/>
    <col min="6160" max="6160" width="11.25" style="2" bestFit="1" customWidth="1"/>
    <col min="6161" max="6161" width="7.125" style="2" customWidth="1"/>
    <col min="6162" max="6400" width="12" style="2"/>
    <col min="6401" max="6401" width="6.875" style="2" customWidth="1"/>
    <col min="6402" max="6402" width="6.25" style="2" customWidth="1"/>
    <col min="6403" max="6403" width="9.875" style="2" customWidth="1"/>
    <col min="6404" max="6404" width="10.25" style="2" bestFit="1" customWidth="1"/>
    <col min="6405" max="6405" width="6.125" style="2" customWidth="1"/>
    <col min="6406" max="6406" width="3" style="2" customWidth="1"/>
    <col min="6407" max="6407" width="6" style="2" customWidth="1"/>
    <col min="6408" max="6408" width="10.25" style="2" bestFit="1" customWidth="1"/>
    <col min="6409" max="6409" width="8.5" style="2" bestFit="1" customWidth="1"/>
    <col min="6410" max="6410" width="11.25" style="2" bestFit="1" customWidth="1"/>
    <col min="6411" max="6411" width="6.75" style="2" customWidth="1"/>
    <col min="6412" max="6412" width="11.25" style="2" bestFit="1" customWidth="1"/>
    <col min="6413" max="6414" width="5.625" style="2" customWidth="1"/>
    <col min="6415" max="6415" width="10.25" style="2" bestFit="1" customWidth="1"/>
    <col min="6416" max="6416" width="11.25" style="2" bestFit="1" customWidth="1"/>
    <col min="6417" max="6417" width="7.125" style="2" customWidth="1"/>
    <col min="6418" max="6656" width="12" style="2"/>
    <col min="6657" max="6657" width="6.875" style="2" customWidth="1"/>
    <col min="6658" max="6658" width="6.25" style="2" customWidth="1"/>
    <col min="6659" max="6659" width="9.875" style="2" customWidth="1"/>
    <col min="6660" max="6660" width="10.25" style="2" bestFit="1" customWidth="1"/>
    <col min="6661" max="6661" width="6.125" style="2" customWidth="1"/>
    <col min="6662" max="6662" width="3" style="2" customWidth="1"/>
    <col min="6663" max="6663" width="6" style="2" customWidth="1"/>
    <col min="6664" max="6664" width="10.25" style="2" bestFit="1" customWidth="1"/>
    <col min="6665" max="6665" width="8.5" style="2" bestFit="1" customWidth="1"/>
    <col min="6666" max="6666" width="11.25" style="2" bestFit="1" customWidth="1"/>
    <col min="6667" max="6667" width="6.75" style="2" customWidth="1"/>
    <col min="6668" max="6668" width="11.25" style="2" bestFit="1" customWidth="1"/>
    <col min="6669" max="6670" width="5.625" style="2" customWidth="1"/>
    <col min="6671" max="6671" width="10.25" style="2" bestFit="1" customWidth="1"/>
    <col min="6672" max="6672" width="11.25" style="2" bestFit="1" customWidth="1"/>
    <col min="6673" max="6673" width="7.125" style="2" customWidth="1"/>
    <col min="6674" max="6912" width="12" style="2"/>
    <col min="6913" max="6913" width="6.875" style="2" customWidth="1"/>
    <col min="6914" max="6914" width="6.25" style="2" customWidth="1"/>
    <col min="6915" max="6915" width="9.875" style="2" customWidth="1"/>
    <col min="6916" max="6916" width="10.25" style="2" bestFit="1" customWidth="1"/>
    <col min="6917" max="6917" width="6.125" style="2" customWidth="1"/>
    <col min="6918" max="6918" width="3" style="2" customWidth="1"/>
    <col min="6919" max="6919" width="6" style="2" customWidth="1"/>
    <col min="6920" max="6920" width="10.25" style="2" bestFit="1" customWidth="1"/>
    <col min="6921" max="6921" width="8.5" style="2" bestFit="1" customWidth="1"/>
    <col min="6922" max="6922" width="11.25" style="2" bestFit="1" customWidth="1"/>
    <col min="6923" max="6923" width="6.75" style="2" customWidth="1"/>
    <col min="6924" max="6924" width="11.25" style="2" bestFit="1" customWidth="1"/>
    <col min="6925" max="6926" width="5.625" style="2" customWidth="1"/>
    <col min="6927" max="6927" width="10.25" style="2" bestFit="1" customWidth="1"/>
    <col min="6928" max="6928" width="11.25" style="2" bestFit="1" customWidth="1"/>
    <col min="6929" max="6929" width="7.125" style="2" customWidth="1"/>
    <col min="6930" max="7168" width="12" style="2"/>
    <col min="7169" max="7169" width="6.875" style="2" customWidth="1"/>
    <col min="7170" max="7170" width="6.25" style="2" customWidth="1"/>
    <col min="7171" max="7171" width="9.875" style="2" customWidth="1"/>
    <col min="7172" max="7172" width="10.25" style="2" bestFit="1" customWidth="1"/>
    <col min="7173" max="7173" width="6.125" style="2" customWidth="1"/>
    <col min="7174" max="7174" width="3" style="2" customWidth="1"/>
    <col min="7175" max="7175" width="6" style="2" customWidth="1"/>
    <col min="7176" max="7176" width="10.25" style="2" bestFit="1" customWidth="1"/>
    <col min="7177" max="7177" width="8.5" style="2" bestFit="1" customWidth="1"/>
    <col min="7178" max="7178" width="11.25" style="2" bestFit="1" customWidth="1"/>
    <col min="7179" max="7179" width="6.75" style="2" customWidth="1"/>
    <col min="7180" max="7180" width="11.25" style="2" bestFit="1" customWidth="1"/>
    <col min="7181" max="7182" width="5.625" style="2" customWidth="1"/>
    <col min="7183" max="7183" width="10.25" style="2" bestFit="1" customWidth="1"/>
    <col min="7184" max="7184" width="11.25" style="2" bestFit="1" customWidth="1"/>
    <col min="7185" max="7185" width="7.125" style="2" customWidth="1"/>
    <col min="7186" max="7424" width="12" style="2"/>
    <col min="7425" max="7425" width="6.875" style="2" customWidth="1"/>
    <col min="7426" max="7426" width="6.25" style="2" customWidth="1"/>
    <col min="7427" max="7427" width="9.875" style="2" customWidth="1"/>
    <col min="7428" max="7428" width="10.25" style="2" bestFit="1" customWidth="1"/>
    <col min="7429" max="7429" width="6.125" style="2" customWidth="1"/>
    <col min="7430" max="7430" width="3" style="2" customWidth="1"/>
    <col min="7431" max="7431" width="6" style="2" customWidth="1"/>
    <col min="7432" max="7432" width="10.25" style="2" bestFit="1" customWidth="1"/>
    <col min="7433" max="7433" width="8.5" style="2" bestFit="1" customWidth="1"/>
    <col min="7434" max="7434" width="11.25" style="2" bestFit="1" customWidth="1"/>
    <col min="7435" max="7435" width="6.75" style="2" customWidth="1"/>
    <col min="7436" max="7436" width="11.25" style="2" bestFit="1" customWidth="1"/>
    <col min="7437" max="7438" width="5.625" style="2" customWidth="1"/>
    <col min="7439" max="7439" width="10.25" style="2" bestFit="1" customWidth="1"/>
    <col min="7440" max="7440" width="11.25" style="2" bestFit="1" customWidth="1"/>
    <col min="7441" max="7441" width="7.125" style="2" customWidth="1"/>
    <col min="7442" max="7680" width="12" style="2"/>
    <col min="7681" max="7681" width="6.875" style="2" customWidth="1"/>
    <col min="7682" max="7682" width="6.25" style="2" customWidth="1"/>
    <col min="7683" max="7683" width="9.875" style="2" customWidth="1"/>
    <col min="7684" max="7684" width="10.25" style="2" bestFit="1" customWidth="1"/>
    <col min="7685" max="7685" width="6.125" style="2" customWidth="1"/>
    <col min="7686" max="7686" width="3" style="2" customWidth="1"/>
    <col min="7687" max="7687" width="6" style="2" customWidth="1"/>
    <col min="7688" max="7688" width="10.25" style="2" bestFit="1" customWidth="1"/>
    <col min="7689" max="7689" width="8.5" style="2" bestFit="1" customWidth="1"/>
    <col min="7690" max="7690" width="11.25" style="2" bestFit="1" customWidth="1"/>
    <col min="7691" max="7691" width="6.75" style="2" customWidth="1"/>
    <col min="7692" max="7692" width="11.25" style="2" bestFit="1" customWidth="1"/>
    <col min="7693" max="7694" width="5.625" style="2" customWidth="1"/>
    <col min="7695" max="7695" width="10.25" style="2" bestFit="1" customWidth="1"/>
    <col min="7696" max="7696" width="11.25" style="2" bestFit="1" customWidth="1"/>
    <col min="7697" max="7697" width="7.125" style="2" customWidth="1"/>
    <col min="7698" max="7936" width="12" style="2"/>
    <col min="7937" max="7937" width="6.875" style="2" customWidth="1"/>
    <col min="7938" max="7938" width="6.25" style="2" customWidth="1"/>
    <col min="7939" max="7939" width="9.875" style="2" customWidth="1"/>
    <col min="7940" max="7940" width="10.25" style="2" bestFit="1" customWidth="1"/>
    <col min="7941" max="7941" width="6.125" style="2" customWidth="1"/>
    <col min="7942" max="7942" width="3" style="2" customWidth="1"/>
    <col min="7943" max="7943" width="6" style="2" customWidth="1"/>
    <col min="7944" max="7944" width="10.25" style="2" bestFit="1" customWidth="1"/>
    <col min="7945" max="7945" width="8.5" style="2" bestFit="1" customWidth="1"/>
    <col min="7946" max="7946" width="11.25" style="2" bestFit="1" customWidth="1"/>
    <col min="7947" max="7947" width="6.75" style="2" customWidth="1"/>
    <col min="7948" max="7948" width="11.25" style="2" bestFit="1" customWidth="1"/>
    <col min="7949" max="7950" width="5.625" style="2" customWidth="1"/>
    <col min="7951" max="7951" width="10.25" style="2" bestFit="1" customWidth="1"/>
    <col min="7952" max="7952" width="11.25" style="2" bestFit="1" customWidth="1"/>
    <col min="7953" max="7953" width="7.125" style="2" customWidth="1"/>
    <col min="7954" max="8192" width="12" style="2"/>
    <col min="8193" max="8193" width="6.875" style="2" customWidth="1"/>
    <col min="8194" max="8194" width="6.25" style="2" customWidth="1"/>
    <col min="8195" max="8195" width="9.875" style="2" customWidth="1"/>
    <col min="8196" max="8196" width="10.25" style="2" bestFit="1" customWidth="1"/>
    <col min="8197" max="8197" width="6.125" style="2" customWidth="1"/>
    <col min="8198" max="8198" width="3" style="2" customWidth="1"/>
    <col min="8199" max="8199" width="6" style="2" customWidth="1"/>
    <col min="8200" max="8200" width="10.25" style="2" bestFit="1" customWidth="1"/>
    <col min="8201" max="8201" width="8.5" style="2" bestFit="1" customWidth="1"/>
    <col min="8202" max="8202" width="11.25" style="2" bestFit="1" customWidth="1"/>
    <col min="8203" max="8203" width="6.75" style="2" customWidth="1"/>
    <col min="8204" max="8204" width="11.25" style="2" bestFit="1" customWidth="1"/>
    <col min="8205" max="8206" width="5.625" style="2" customWidth="1"/>
    <col min="8207" max="8207" width="10.25" style="2" bestFit="1" customWidth="1"/>
    <col min="8208" max="8208" width="11.25" style="2" bestFit="1" customWidth="1"/>
    <col min="8209" max="8209" width="7.125" style="2" customWidth="1"/>
    <col min="8210" max="8448" width="12" style="2"/>
    <col min="8449" max="8449" width="6.875" style="2" customWidth="1"/>
    <col min="8450" max="8450" width="6.25" style="2" customWidth="1"/>
    <col min="8451" max="8451" width="9.875" style="2" customWidth="1"/>
    <col min="8452" max="8452" width="10.25" style="2" bestFit="1" customWidth="1"/>
    <col min="8453" max="8453" width="6.125" style="2" customWidth="1"/>
    <col min="8454" max="8454" width="3" style="2" customWidth="1"/>
    <col min="8455" max="8455" width="6" style="2" customWidth="1"/>
    <col min="8456" max="8456" width="10.25" style="2" bestFit="1" customWidth="1"/>
    <col min="8457" max="8457" width="8.5" style="2" bestFit="1" customWidth="1"/>
    <col min="8458" max="8458" width="11.25" style="2" bestFit="1" customWidth="1"/>
    <col min="8459" max="8459" width="6.75" style="2" customWidth="1"/>
    <col min="8460" max="8460" width="11.25" style="2" bestFit="1" customWidth="1"/>
    <col min="8461" max="8462" width="5.625" style="2" customWidth="1"/>
    <col min="8463" max="8463" width="10.25" style="2" bestFit="1" customWidth="1"/>
    <col min="8464" max="8464" width="11.25" style="2" bestFit="1" customWidth="1"/>
    <col min="8465" max="8465" width="7.125" style="2" customWidth="1"/>
    <col min="8466" max="8704" width="12" style="2"/>
    <col min="8705" max="8705" width="6.875" style="2" customWidth="1"/>
    <col min="8706" max="8706" width="6.25" style="2" customWidth="1"/>
    <col min="8707" max="8707" width="9.875" style="2" customWidth="1"/>
    <col min="8708" max="8708" width="10.25" style="2" bestFit="1" customWidth="1"/>
    <col min="8709" max="8709" width="6.125" style="2" customWidth="1"/>
    <col min="8710" max="8710" width="3" style="2" customWidth="1"/>
    <col min="8711" max="8711" width="6" style="2" customWidth="1"/>
    <col min="8712" max="8712" width="10.25" style="2" bestFit="1" customWidth="1"/>
    <col min="8713" max="8713" width="8.5" style="2" bestFit="1" customWidth="1"/>
    <col min="8714" max="8714" width="11.25" style="2" bestFit="1" customWidth="1"/>
    <col min="8715" max="8715" width="6.75" style="2" customWidth="1"/>
    <col min="8716" max="8716" width="11.25" style="2" bestFit="1" customWidth="1"/>
    <col min="8717" max="8718" width="5.625" style="2" customWidth="1"/>
    <col min="8719" max="8719" width="10.25" style="2" bestFit="1" customWidth="1"/>
    <col min="8720" max="8720" width="11.25" style="2" bestFit="1" customWidth="1"/>
    <col min="8721" max="8721" width="7.125" style="2" customWidth="1"/>
    <col min="8722" max="8960" width="12" style="2"/>
    <col min="8961" max="8961" width="6.875" style="2" customWidth="1"/>
    <col min="8962" max="8962" width="6.25" style="2" customWidth="1"/>
    <col min="8963" max="8963" width="9.875" style="2" customWidth="1"/>
    <col min="8964" max="8964" width="10.25" style="2" bestFit="1" customWidth="1"/>
    <col min="8965" max="8965" width="6.125" style="2" customWidth="1"/>
    <col min="8966" max="8966" width="3" style="2" customWidth="1"/>
    <col min="8967" max="8967" width="6" style="2" customWidth="1"/>
    <col min="8968" max="8968" width="10.25" style="2" bestFit="1" customWidth="1"/>
    <col min="8969" max="8969" width="8.5" style="2" bestFit="1" customWidth="1"/>
    <col min="8970" max="8970" width="11.25" style="2" bestFit="1" customWidth="1"/>
    <col min="8971" max="8971" width="6.75" style="2" customWidth="1"/>
    <col min="8972" max="8972" width="11.25" style="2" bestFit="1" customWidth="1"/>
    <col min="8973" max="8974" width="5.625" style="2" customWidth="1"/>
    <col min="8975" max="8975" width="10.25" style="2" bestFit="1" customWidth="1"/>
    <col min="8976" max="8976" width="11.25" style="2" bestFit="1" customWidth="1"/>
    <col min="8977" max="8977" width="7.125" style="2" customWidth="1"/>
    <col min="8978" max="9216" width="12" style="2"/>
    <col min="9217" max="9217" width="6.875" style="2" customWidth="1"/>
    <col min="9218" max="9218" width="6.25" style="2" customWidth="1"/>
    <col min="9219" max="9219" width="9.875" style="2" customWidth="1"/>
    <col min="9220" max="9220" width="10.25" style="2" bestFit="1" customWidth="1"/>
    <col min="9221" max="9221" width="6.125" style="2" customWidth="1"/>
    <col min="9222" max="9222" width="3" style="2" customWidth="1"/>
    <col min="9223" max="9223" width="6" style="2" customWidth="1"/>
    <col min="9224" max="9224" width="10.25" style="2" bestFit="1" customWidth="1"/>
    <col min="9225" max="9225" width="8.5" style="2" bestFit="1" customWidth="1"/>
    <col min="9226" max="9226" width="11.25" style="2" bestFit="1" customWidth="1"/>
    <col min="9227" max="9227" width="6.75" style="2" customWidth="1"/>
    <col min="9228" max="9228" width="11.25" style="2" bestFit="1" customWidth="1"/>
    <col min="9229" max="9230" width="5.625" style="2" customWidth="1"/>
    <col min="9231" max="9231" width="10.25" style="2" bestFit="1" customWidth="1"/>
    <col min="9232" max="9232" width="11.25" style="2" bestFit="1" customWidth="1"/>
    <col min="9233" max="9233" width="7.125" style="2" customWidth="1"/>
    <col min="9234" max="9472" width="12" style="2"/>
    <col min="9473" max="9473" width="6.875" style="2" customWidth="1"/>
    <col min="9474" max="9474" width="6.25" style="2" customWidth="1"/>
    <col min="9475" max="9475" width="9.875" style="2" customWidth="1"/>
    <col min="9476" max="9476" width="10.25" style="2" bestFit="1" customWidth="1"/>
    <col min="9477" max="9477" width="6.125" style="2" customWidth="1"/>
    <col min="9478" max="9478" width="3" style="2" customWidth="1"/>
    <col min="9479" max="9479" width="6" style="2" customWidth="1"/>
    <col min="9480" max="9480" width="10.25" style="2" bestFit="1" customWidth="1"/>
    <col min="9481" max="9481" width="8.5" style="2" bestFit="1" customWidth="1"/>
    <col min="9482" max="9482" width="11.25" style="2" bestFit="1" customWidth="1"/>
    <col min="9483" max="9483" width="6.75" style="2" customWidth="1"/>
    <col min="9484" max="9484" width="11.25" style="2" bestFit="1" customWidth="1"/>
    <col min="9485" max="9486" width="5.625" style="2" customWidth="1"/>
    <col min="9487" max="9487" width="10.25" style="2" bestFit="1" customWidth="1"/>
    <col min="9488" max="9488" width="11.25" style="2" bestFit="1" customWidth="1"/>
    <col min="9489" max="9489" width="7.125" style="2" customWidth="1"/>
    <col min="9490" max="9728" width="12" style="2"/>
    <col min="9729" max="9729" width="6.875" style="2" customWidth="1"/>
    <col min="9730" max="9730" width="6.25" style="2" customWidth="1"/>
    <col min="9731" max="9731" width="9.875" style="2" customWidth="1"/>
    <col min="9732" max="9732" width="10.25" style="2" bestFit="1" customWidth="1"/>
    <col min="9733" max="9733" width="6.125" style="2" customWidth="1"/>
    <col min="9734" max="9734" width="3" style="2" customWidth="1"/>
    <col min="9735" max="9735" width="6" style="2" customWidth="1"/>
    <col min="9736" max="9736" width="10.25" style="2" bestFit="1" customWidth="1"/>
    <col min="9737" max="9737" width="8.5" style="2" bestFit="1" customWidth="1"/>
    <col min="9738" max="9738" width="11.25" style="2" bestFit="1" customWidth="1"/>
    <col min="9739" max="9739" width="6.75" style="2" customWidth="1"/>
    <col min="9740" max="9740" width="11.25" style="2" bestFit="1" customWidth="1"/>
    <col min="9741" max="9742" width="5.625" style="2" customWidth="1"/>
    <col min="9743" max="9743" width="10.25" style="2" bestFit="1" customWidth="1"/>
    <col min="9744" max="9744" width="11.25" style="2" bestFit="1" customWidth="1"/>
    <col min="9745" max="9745" width="7.125" style="2" customWidth="1"/>
    <col min="9746" max="9984" width="12" style="2"/>
    <col min="9985" max="9985" width="6.875" style="2" customWidth="1"/>
    <col min="9986" max="9986" width="6.25" style="2" customWidth="1"/>
    <col min="9987" max="9987" width="9.875" style="2" customWidth="1"/>
    <col min="9988" max="9988" width="10.25" style="2" bestFit="1" customWidth="1"/>
    <col min="9989" max="9989" width="6.125" style="2" customWidth="1"/>
    <col min="9990" max="9990" width="3" style="2" customWidth="1"/>
    <col min="9991" max="9991" width="6" style="2" customWidth="1"/>
    <col min="9992" max="9992" width="10.25" style="2" bestFit="1" customWidth="1"/>
    <col min="9993" max="9993" width="8.5" style="2" bestFit="1" customWidth="1"/>
    <col min="9994" max="9994" width="11.25" style="2" bestFit="1" customWidth="1"/>
    <col min="9995" max="9995" width="6.75" style="2" customWidth="1"/>
    <col min="9996" max="9996" width="11.25" style="2" bestFit="1" customWidth="1"/>
    <col min="9997" max="9998" width="5.625" style="2" customWidth="1"/>
    <col min="9999" max="9999" width="10.25" style="2" bestFit="1" customWidth="1"/>
    <col min="10000" max="10000" width="11.25" style="2" bestFit="1" customWidth="1"/>
    <col min="10001" max="10001" width="7.125" style="2" customWidth="1"/>
    <col min="10002" max="10240" width="12" style="2"/>
    <col min="10241" max="10241" width="6.875" style="2" customWidth="1"/>
    <col min="10242" max="10242" width="6.25" style="2" customWidth="1"/>
    <col min="10243" max="10243" width="9.875" style="2" customWidth="1"/>
    <col min="10244" max="10244" width="10.25" style="2" bestFit="1" customWidth="1"/>
    <col min="10245" max="10245" width="6.125" style="2" customWidth="1"/>
    <col min="10246" max="10246" width="3" style="2" customWidth="1"/>
    <col min="10247" max="10247" width="6" style="2" customWidth="1"/>
    <col min="10248" max="10248" width="10.25" style="2" bestFit="1" customWidth="1"/>
    <col min="10249" max="10249" width="8.5" style="2" bestFit="1" customWidth="1"/>
    <col min="10250" max="10250" width="11.25" style="2" bestFit="1" customWidth="1"/>
    <col min="10251" max="10251" width="6.75" style="2" customWidth="1"/>
    <col min="10252" max="10252" width="11.25" style="2" bestFit="1" customWidth="1"/>
    <col min="10253" max="10254" width="5.625" style="2" customWidth="1"/>
    <col min="10255" max="10255" width="10.25" style="2" bestFit="1" customWidth="1"/>
    <col min="10256" max="10256" width="11.25" style="2" bestFit="1" customWidth="1"/>
    <col min="10257" max="10257" width="7.125" style="2" customWidth="1"/>
    <col min="10258" max="10496" width="12" style="2"/>
    <col min="10497" max="10497" width="6.875" style="2" customWidth="1"/>
    <col min="10498" max="10498" width="6.25" style="2" customWidth="1"/>
    <col min="10499" max="10499" width="9.875" style="2" customWidth="1"/>
    <col min="10500" max="10500" width="10.25" style="2" bestFit="1" customWidth="1"/>
    <col min="10501" max="10501" width="6.125" style="2" customWidth="1"/>
    <col min="10502" max="10502" width="3" style="2" customWidth="1"/>
    <col min="10503" max="10503" width="6" style="2" customWidth="1"/>
    <col min="10504" max="10504" width="10.25" style="2" bestFit="1" customWidth="1"/>
    <col min="10505" max="10505" width="8.5" style="2" bestFit="1" customWidth="1"/>
    <col min="10506" max="10506" width="11.25" style="2" bestFit="1" customWidth="1"/>
    <col min="10507" max="10507" width="6.75" style="2" customWidth="1"/>
    <col min="10508" max="10508" width="11.25" style="2" bestFit="1" customWidth="1"/>
    <col min="10509" max="10510" width="5.625" style="2" customWidth="1"/>
    <col min="10511" max="10511" width="10.25" style="2" bestFit="1" customWidth="1"/>
    <col min="10512" max="10512" width="11.25" style="2" bestFit="1" customWidth="1"/>
    <col min="10513" max="10513" width="7.125" style="2" customWidth="1"/>
    <col min="10514" max="10752" width="12" style="2"/>
    <col min="10753" max="10753" width="6.875" style="2" customWidth="1"/>
    <col min="10754" max="10754" width="6.25" style="2" customWidth="1"/>
    <col min="10755" max="10755" width="9.875" style="2" customWidth="1"/>
    <col min="10756" max="10756" width="10.25" style="2" bestFit="1" customWidth="1"/>
    <col min="10757" max="10757" width="6.125" style="2" customWidth="1"/>
    <col min="10758" max="10758" width="3" style="2" customWidth="1"/>
    <col min="10759" max="10759" width="6" style="2" customWidth="1"/>
    <col min="10760" max="10760" width="10.25" style="2" bestFit="1" customWidth="1"/>
    <col min="10761" max="10761" width="8.5" style="2" bestFit="1" customWidth="1"/>
    <col min="10762" max="10762" width="11.25" style="2" bestFit="1" customWidth="1"/>
    <col min="10763" max="10763" width="6.75" style="2" customWidth="1"/>
    <col min="10764" max="10764" width="11.25" style="2" bestFit="1" customWidth="1"/>
    <col min="10765" max="10766" width="5.625" style="2" customWidth="1"/>
    <col min="10767" max="10767" width="10.25" style="2" bestFit="1" customWidth="1"/>
    <col min="10768" max="10768" width="11.25" style="2" bestFit="1" customWidth="1"/>
    <col min="10769" max="10769" width="7.125" style="2" customWidth="1"/>
    <col min="10770" max="11008" width="12" style="2"/>
    <col min="11009" max="11009" width="6.875" style="2" customWidth="1"/>
    <col min="11010" max="11010" width="6.25" style="2" customWidth="1"/>
    <col min="11011" max="11011" width="9.875" style="2" customWidth="1"/>
    <col min="11012" max="11012" width="10.25" style="2" bestFit="1" customWidth="1"/>
    <col min="11013" max="11013" width="6.125" style="2" customWidth="1"/>
    <col min="11014" max="11014" width="3" style="2" customWidth="1"/>
    <col min="11015" max="11015" width="6" style="2" customWidth="1"/>
    <col min="11016" max="11016" width="10.25" style="2" bestFit="1" customWidth="1"/>
    <col min="11017" max="11017" width="8.5" style="2" bestFit="1" customWidth="1"/>
    <col min="11018" max="11018" width="11.25" style="2" bestFit="1" customWidth="1"/>
    <col min="11019" max="11019" width="6.75" style="2" customWidth="1"/>
    <col min="11020" max="11020" width="11.25" style="2" bestFit="1" customWidth="1"/>
    <col min="11021" max="11022" width="5.625" style="2" customWidth="1"/>
    <col min="11023" max="11023" width="10.25" style="2" bestFit="1" customWidth="1"/>
    <col min="11024" max="11024" width="11.25" style="2" bestFit="1" customWidth="1"/>
    <col min="11025" max="11025" width="7.125" style="2" customWidth="1"/>
    <col min="11026" max="11264" width="12" style="2"/>
    <col min="11265" max="11265" width="6.875" style="2" customWidth="1"/>
    <col min="11266" max="11266" width="6.25" style="2" customWidth="1"/>
    <col min="11267" max="11267" width="9.875" style="2" customWidth="1"/>
    <col min="11268" max="11268" width="10.25" style="2" bestFit="1" customWidth="1"/>
    <col min="11269" max="11269" width="6.125" style="2" customWidth="1"/>
    <col min="11270" max="11270" width="3" style="2" customWidth="1"/>
    <col min="11271" max="11271" width="6" style="2" customWidth="1"/>
    <col min="11272" max="11272" width="10.25" style="2" bestFit="1" customWidth="1"/>
    <col min="11273" max="11273" width="8.5" style="2" bestFit="1" customWidth="1"/>
    <col min="11274" max="11274" width="11.25" style="2" bestFit="1" customWidth="1"/>
    <col min="11275" max="11275" width="6.75" style="2" customWidth="1"/>
    <col min="11276" max="11276" width="11.25" style="2" bestFit="1" customWidth="1"/>
    <col min="11277" max="11278" width="5.625" style="2" customWidth="1"/>
    <col min="11279" max="11279" width="10.25" style="2" bestFit="1" customWidth="1"/>
    <col min="11280" max="11280" width="11.25" style="2" bestFit="1" customWidth="1"/>
    <col min="11281" max="11281" width="7.125" style="2" customWidth="1"/>
    <col min="11282" max="11520" width="12" style="2"/>
    <col min="11521" max="11521" width="6.875" style="2" customWidth="1"/>
    <col min="11522" max="11522" width="6.25" style="2" customWidth="1"/>
    <col min="11523" max="11523" width="9.875" style="2" customWidth="1"/>
    <col min="11524" max="11524" width="10.25" style="2" bestFit="1" customWidth="1"/>
    <col min="11525" max="11525" width="6.125" style="2" customWidth="1"/>
    <col min="11526" max="11526" width="3" style="2" customWidth="1"/>
    <col min="11527" max="11527" width="6" style="2" customWidth="1"/>
    <col min="11528" max="11528" width="10.25" style="2" bestFit="1" customWidth="1"/>
    <col min="11529" max="11529" width="8.5" style="2" bestFit="1" customWidth="1"/>
    <col min="11530" max="11530" width="11.25" style="2" bestFit="1" customWidth="1"/>
    <col min="11531" max="11531" width="6.75" style="2" customWidth="1"/>
    <col min="11532" max="11532" width="11.25" style="2" bestFit="1" customWidth="1"/>
    <col min="11533" max="11534" width="5.625" style="2" customWidth="1"/>
    <col min="11535" max="11535" width="10.25" style="2" bestFit="1" customWidth="1"/>
    <col min="11536" max="11536" width="11.25" style="2" bestFit="1" customWidth="1"/>
    <col min="11537" max="11537" width="7.125" style="2" customWidth="1"/>
    <col min="11538" max="11776" width="12" style="2"/>
    <col min="11777" max="11777" width="6.875" style="2" customWidth="1"/>
    <col min="11778" max="11778" width="6.25" style="2" customWidth="1"/>
    <col min="11779" max="11779" width="9.875" style="2" customWidth="1"/>
    <col min="11780" max="11780" width="10.25" style="2" bestFit="1" customWidth="1"/>
    <col min="11781" max="11781" width="6.125" style="2" customWidth="1"/>
    <col min="11782" max="11782" width="3" style="2" customWidth="1"/>
    <col min="11783" max="11783" width="6" style="2" customWidth="1"/>
    <col min="11784" max="11784" width="10.25" style="2" bestFit="1" customWidth="1"/>
    <col min="11785" max="11785" width="8.5" style="2" bestFit="1" customWidth="1"/>
    <col min="11786" max="11786" width="11.25" style="2" bestFit="1" customWidth="1"/>
    <col min="11787" max="11787" width="6.75" style="2" customWidth="1"/>
    <col min="11788" max="11788" width="11.25" style="2" bestFit="1" customWidth="1"/>
    <col min="11789" max="11790" width="5.625" style="2" customWidth="1"/>
    <col min="11791" max="11791" width="10.25" style="2" bestFit="1" customWidth="1"/>
    <col min="11792" max="11792" width="11.25" style="2" bestFit="1" customWidth="1"/>
    <col min="11793" max="11793" width="7.125" style="2" customWidth="1"/>
    <col min="11794" max="12032" width="12" style="2"/>
    <col min="12033" max="12033" width="6.875" style="2" customWidth="1"/>
    <col min="12034" max="12034" width="6.25" style="2" customWidth="1"/>
    <col min="12035" max="12035" width="9.875" style="2" customWidth="1"/>
    <col min="12036" max="12036" width="10.25" style="2" bestFit="1" customWidth="1"/>
    <col min="12037" max="12037" width="6.125" style="2" customWidth="1"/>
    <col min="12038" max="12038" width="3" style="2" customWidth="1"/>
    <col min="12039" max="12039" width="6" style="2" customWidth="1"/>
    <col min="12040" max="12040" width="10.25" style="2" bestFit="1" customWidth="1"/>
    <col min="12041" max="12041" width="8.5" style="2" bestFit="1" customWidth="1"/>
    <col min="12042" max="12042" width="11.25" style="2" bestFit="1" customWidth="1"/>
    <col min="12043" max="12043" width="6.75" style="2" customWidth="1"/>
    <col min="12044" max="12044" width="11.25" style="2" bestFit="1" customWidth="1"/>
    <col min="12045" max="12046" width="5.625" style="2" customWidth="1"/>
    <col min="12047" max="12047" width="10.25" style="2" bestFit="1" customWidth="1"/>
    <col min="12048" max="12048" width="11.25" style="2" bestFit="1" customWidth="1"/>
    <col min="12049" max="12049" width="7.125" style="2" customWidth="1"/>
    <col min="12050" max="12288" width="12" style="2"/>
    <col min="12289" max="12289" width="6.875" style="2" customWidth="1"/>
    <col min="12290" max="12290" width="6.25" style="2" customWidth="1"/>
    <col min="12291" max="12291" width="9.875" style="2" customWidth="1"/>
    <col min="12292" max="12292" width="10.25" style="2" bestFit="1" customWidth="1"/>
    <col min="12293" max="12293" width="6.125" style="2" customWidth="1"/>
    <col min="12294" max="12294" width="3" style="2" customWidth="1"/>
    <col min="12295" max="12295" width="6" style="2" customWidth="1"/>
    <col min="12296" max="12296" width="10.25" style="2" bestFit="1" customWidth="1"/>
    <col min="12297" max="12297" width="8.5" style="2" bestFit="1" customWidth="1"/>
    <col min="12298" max="12298" width="11.25" style="2" bestFit="1" customWidth="1"/>
    <col min="12299" max="12299" width="6.75" style="2" customWidth="1"/>
    <col min="12300" max="12300" width="11.25" style="2" bestFit="1" customWidth="1"/>
    <col min="12301" max="12302" width="5.625" style="2" customWidth="1"/>
    <col min="12303" max="12303" width="10.25" style="2" bestFit="1" customWidth="1"/>
    <col min="12304" max="12304" width="11.25" style="2" bestFit="1" customWidth="1"/>
    <col min="12305" max="12305" width="7.125" style="2" customWidth="1"/>
    <col min="12306" max="12544" width="12" style="2"/>
    <col min="12545" max="12545" width="6.875" style="2" customWidth="1"/>
    <col min="12546" max="12546" width="6.25" style="2" customWidth="1"/>
    <col min="12547" max="12547" width="9.875" style="2" customWidth="1"/>
    <col min="12548" max="12548" width="10.25" style="2" bestFit="1" customWidth="1"/>
    <col min="12549" max="12549" width="6.125" style="2" customWidth="1"/>
    <col min="12550" max="12550" width="3" style="2" customWidth="1"/>
    <col min="12551" max="12551" width="6" style="2" customWidth="1"/>
    <col min="12552" max="12552" width="10.25" style="2" bestFit="1" customWidth="1"/>
    <col min="12553" max="12553" width="8.5" style="2" bestFit="1" customWidth="1"/>
    <col min="12554" max="12554" width="11.25" style="2" bestFit="1" customWidth="1"/>
    <col min="12555" max="12555" width="6.75" style="2" customWidth="1"/>
    <col min="12556" max="12556" width="11.25" style="2" bestFit="1" customWidth="1"/>
    <col min="12557" max="12558" width="5.625" style="2" customWidth="1"/>
    <col min="12559" max="12559" width="10.25" style="2" bestFit="1" customWidth="1"/>
    <col min="12560" max="12560" width="11.25" style="2" bestFit="1" customWidth="1"/>
    <col min="12561" max="12561" width="7.125" style="2" customWidth="1"/>
    <col min="12562" max="12800" width="12" style="2"/>
    <col min="12801" max="12801" width="6.875" style="2" customWidth="1"/>
    <col min="12802" max="12802" width="6.25" style="2" customWidth="1"/>
    <col min="12803" max="12803" width="9.875" style="2" customWidth="1"/>
    <col min="12804" max="12804" width="10.25" style="2" bestFit="1" customWidth="1"/>
    <col min="12805" max="12805" width="6.125" style="2" customWidth="1"/>
    <col min="12806" max="12806" width="3" style="2" customWidth="1"/>
    <col min="12807" max="12807" width="6" style="2" customWidth="1"/>
    <col min="12808" max="12808" width="10.25" style="2" bestFit="1" customWidth="1"/>
    <col min="12809" max="12809" width="8.5" style="2" bestFit="1" customWidth="1"/>
    <col min="12810" max="12810" width="11.25" style="2" bestFit="1" customWidth="1"/>
    <col min="12811" max="12811" width="6.75" style="2" customWidth="1"/>
    <col min="12812" max="12812" width="11.25" style="2" bestFit="1" customWidth="1"/>
    <col min="12813" max="12814" width="5.625" style="2" customWidth="1"/>
    <col min="12815" max="12815" width="10.25" style="2" bestFit="1" customWidth="1"/>
    <col min="12816" max="12816" width="11.25" style="2" bestFit="1" customWidth="1"/>
    <col min="12817" max="12817" width="7.125" style="2" customWidth="1"/>
    <col min="12818" max="13056" width="12" style="2"/>
    <col min="13057" max="13057" width="6.875" style="2" customWidth="1"/>
    <col min="13058" max="13058" width="6.25" style="2" customWidth="1"/>
    <col min="13059" max="13059" width="9.875" style="2" customWidth="1"/>
    <col min="13060" max="13060" width="10.25" style="2" bestFit="1" customWidth="1"/>
    <col min="13061" max="13061" width="6.125" style="2" customWidth="1"/>
    <col min="13062" max="13062" width="3" style="2" customWidth="1"/>
    <col min="13063" max="13063" width="6" style="2" customWidth="1"/>
    <col min="13064" max="13064" width="10.25" style="2" bestFit="1" customWidth="1"/>
    <col min="13065" max="13065" width="8.5" style="2" bestFit="1" customWidth="1"/>
    <col min="13066" max="13066" width="11.25" style="2" bestFit="1" customWidth="1"/>
    <col min="13067" max="13067" width="6.75" style="2" customWidth="1"/>
    <col min="13068" max="13068" width="11.25" style="2" bestFit="1" customWidth="1"/>
    <col min="13069" max="13070" width="5.625" style="2" customWidth="1"/>
    <col min="13071" max="13071" width="10.25" style="2" bestFit="1" customWidth="1"/>
    <col min="13072" max="13072" width="11.25" style="2" bestFit="1" customWidth="1"/>
    <col min="13073" max="13073" width="7.125" style="2" customWidth="1"/>
    <col min="13074" max="13312" width="12" style="2"/>
    <col min="13313" max="13313" width="6.875" style="2" customWidth="1"/>
    <col min="13314" max="13314" width="6.25" style="2" customWidth="1"/>
    <col min="13315" max="13315" width="9.875" style="2" customWidth="1"/>
    <col min="13316" max="13316" width="10.25" style="2" bestFit="1" customWidth="1"/>
    <col min="13317" max="13317" width="6.125" style="2" customWidth="1"/>
    <col min="13318" max="13318" width="3" style="2" customWidth="1"/>
    <col min="13319" max="13319" width="6" style="2" customWidth="1"/>
    <col min="13320" max="13320" width="10.25" style="2" bestFit="1" customWidth="1"/>
    <col min="13321" max="13321" width="8.5" style="2" bestFit="1" customWidth="1"/>
    <col min="13322" max="13322" width="11.25" style="2" bestFit="1" customWidth="1"/>
    <col min="13323" max="13323" width="6.75" style="2" customWidth="1"/>
    <col min="13324" max="13324" width="11.25" style="2" bestFit="1" customWidth="1"/>
    <col min="13325" max="13326" width="5.625" style="2" customWidth="1"/>
    <col min="13327" max="13327" width="10.25" style="2" bestFit="1" customWidth="1"/>
    <col min="13328" max="13328" width="11.25" style="2" bestFit="1" customWidth="1"/>
    <col min="13329" max="13329" width="7.125" style="2" customWidth="1"/>
    <col min="13330" max="13568" width="12" style="2"/>
    <col min="13569" max="13569" width="6.875" style="2" customWidth="1"/>
    <col min="13570" max="13570" width="6.25" style="2" customWidth="1"/>
    <col min="13571" max="13571" width="9.875" style="2" customWidth="1"/>
    <col min="13572" max="13572" width="10.25" style="2" bestFit="1" customWidth="1"/>
    <col min="13573" max="13573" width="6.125" style="2" customWidth="1"/>
    <col min="13574" max="13574" width="3" style="2" customWidth="1"/>
    <col min="13575" max="13575" width="6" style="2" customWidth="1"/>
    <col min="13576" max="13576" width="10.25" style="2" bestFit="1" customWidth="1"/>
    <col min="13577" max="13577" width="8.5" style="2" bestFit="1" customWidth="1"/>
    <col min="13578" max="13578" width="11.25" style="2" bestFit="1" customWidth="1"/>
    <col min="13579" max="13579" width="6.75" style="2" customWidth="1"/>
    <col min="13580" max="13580" width="11.25" style="2" bestFit="1" customWidth="1"/>
    <col min="13581" max="13582" width="5.625" style="2" customWidth="1"/>
    <col min="13583" max="13583" width="10.25" style="2" bestFit="1" customWidth="1"/>
    <col min="13584" max="13584" width="11.25" style="2" bestFit="1" customWidth="1"/>
    <col min="13585" max="13585" width="7.125" style="2" customWidth="1"/>
    <col min="13586" max="13824" width="12" style="2"/>
    <col min="13825" max="13825" width="6.875" style="2" customWidth="1"/>
    <col min="13826" max="13826" width="6.25" style="2" customWidth="1"/>
    <col min="13827" max="13827" width="9.875" style="2" customWidth="1"/>
    <col min="13828" max="13828" width="10.25" style="2" bestFit="1" customWidth="1"/>
    <col min="13829" max="13829" width="6.125" style="2" customWidth="1"/>
    <col min="13830" max="13830" width="3" style="2" customWidth="1"/>
    <col min="13831" max="13831" width="6" style="2" customWidth="1"/>
    <col min="13832" max="13832" width="10.25" style="2" bestFit="1" customWidth="1"/>
    <col min="13833" max="13833" width="8.5" style="2" bestFit="1" customWidth="1"/>
    <col min="13834" max="13834" width="11.25" style="2" bestFit="1" customWidth="1"/>
    <col min="13835" max="13835" width="6.75" style="2" customWidth="1"/>
    <col min="13836" max="13836" width="11.25" style="2" bestFit="1" customWidth="1"/>
    <col min="13837" max="13838" width="5.625" style="2" customWidth="1"/>
    <col min="13839" max="13839" width="10.25" style="2" bestFit="1" customWidth="1"/>
    <col min="13840" max="13840" width="11.25" style="2" bestFit="1" customWidth="1"/>
    <col min="13841" max="13841" width="7.125" style="2" customWidth="1"/>
    <col min="13842" max="14080" width="12" style="2"/>
    <col min="14081" max="14081" width="6.875" style="2" customWidth="1"/>
    <col min="14082" max="14082" width="6.25" style="2" customWidth="1"/>
    <col min="14083" max="14083" width="9.875" style="2" customWidth="1"/>
    <col min="14084" max="14084" width="10.25" style="2" bestFit="1" customWidth="1"/>
    <col min="14085" max="14085" width="6.125" style="2" customWidth="1"/>
    <col min="14086" max="14086" width="3" style="2" customWidth="1"/>
    <col min="14087" max="14087" width="6" style="2" customWidth="1"/>
    <col min="14088" max="14088" width="10.25" style="2" bestFit="1" customWidth="1"/>
    <col min="14089" max="14089" width="8.5" style="2" bestFit="1" customWidth="1"/>
    <col min="14090" max="14090" width="11.25" style="2" bestFit="1" customWidth="1"/>
    <col min="14091" max="14091" width="6.75" style="2" customWidth="1"/>
    <col min="14092" max="14092" width="11.25" style="2" bestFit="1" customWidth="1"/>
    <col min="14093" max="14094" width="5.625" style="2" customWidth="1"/>
    <col min="14095" max="14095" width="10.25" style="2" bestFit="1" customWidth="1"/>
    <col min="14096" max="14096" width="11.25" style="2" bestFit="1" customWidth="1"/>
    <col min="14097" max="14097" width="7.125" style="2" customWidth="1"/>
    <col min="14098" max="14336" width="12" style="2"/>
    <col min="14337" max="14337" width="6.875" style="2" customWidth="1"/>
    <col min="14338" max="14338" width="6.25" style="2" customWidth="1"/>
    <col min="14339" max="14339" width="9.875" style="2" customWidth="1"/>
    <col min="14340" max="14340" width="10.25" style="2" bestFit="1" customWidth="1"/>
    <col min="14341" max="14341" width="6.125" style="2" customWidth="1"/>
    <col min="14342" max="14342" width="3" style="2" customWidth="1"/>
    <col min="14343" max="14343" width="6" style="2" customWidth="1"/>
    <col min="14344" max="14344" width="10.25" style="2" bestFit="1" customWidth="1"/>
    <col min="14345" max="14345" width="8.5" style="2" bestFit="1" customWidth="1"/>
    <col min="14346" max="14346" width="11.25" style="2" bestFit="1" customWidth="1"/>
    <col min="14347" max="14347" width="6.75" style="2" customWidth="1"/>
    <col min="14348" max="14348" width="11.25" style="2" bestFit="1" customWidth="1"/>
    <col min="14349" max="14350" width="5.625" style="2" customWidth="1"/>
    <col min="14351" max="14351" width="10.25" style="2" bestFit="1" customWidth="1"/>
    <col min="14352" max="14352" width="11.25" style="2" bestFit="1" customWidth="1"/>
    <col min="14353" max="14353" width="7.125" style="2" customWidth="1"/>
    <col min="14354" max="14592" width="12" style="2"/>
    <col min="14593" max="14593" width="6.875" style="2" customWidth="1"/>
    <col min="14594" max="14594" width="6.25" style="2" customWidth="1"/>
    <col min="14595" max="14595" width="9.875" style="2" customWidth="1"/>
    <col min="14596" max="14596" width="10.25" style="2" bestFit="1" customWidth="1"/>
    <col min="14597" max="14597" width="6.125" style="2" customWidth="1"/>
    <col min="14598" max="14598" width="3" style="2" customWidth="1"/>
    <col min="14599" max="14599" width="6" style="2" customWidth="1"/>
    <col min="14600" max="14600" width="10.25" style="2" bestFit="1" customWidth="1"/>
    <col min="14601" max="14601" width="8.5" style="2" bestFit="1" customWidth="1"/>
    <col min="14602" max="14602" width="11.25" style="2" bestFit="1" customWidth="1"/>
    <col min="14603" max="14603" width="6.75" style="2" customWidth="1"/>
    <col min="14604" max="14604" width="11.25" style="2" bestFit="1" customWidth="1"/>
    <col min="14605" max="14606" width="5.625" style="2" customWidth="1"/>
    <col min="14607" max="14607" width="10.25" style="2" bestFit="1" customWidth="1"/>
    <col min="14608" max="14608" width="11.25" style="2" bestFit="1" customWidth="1"/>
    <col min="14609" max="14609" width="7.125" style="2" customWidth="1"/>
    <col min="14610" max="14848" width="12" style="2"/>
    <col min="14849" max="14849" width="6.875" style="2" customWidth="1"/>
    <col min="14850" max="14850" width="6.25" style="2" customWidth="1"/>
    <col min="14851" max="14851" width="9.875" style="2" customWidth="1"/>
    <col min="14852" max="14852" width="10.25" style="2" bestFit="1" customWidth="1"/>
    <col min="14853" max="14853" width="6.125" style="2" customWidth="1"/>
    <col min="14854" max="14854" width="3" style="2" customWidth="1"/>
    <col min="14855" max="14855" width="6" style="2" customWidth="1"/>
    <col min="14856" max="14856" width="10.25" style="2" bestFit="1" customWidth="1"/>
    <col min="14857" max="14857" width="8.5" style="2" bestFit="1" customWidth="1"/>
    <col min="14858" max="14858" width="11.25" style="2" bestFit="1" customWidth="1"/>
    <col min="14859" max="14859" width="6.75" style="2" customWidth="1"/>
    <col min="14860" max="14860" width="11.25" style="2" bestFit="1" customWidth="1"/>
    <col min="14861" max="14862" width="5.625" style="2" customWidth="1"/>
    <col min="14863" max="14863" width="10.25" style="2" bestFit="1" customWidth="1"/>
    <col min="14864" max="14864" width="11.25" style="2" bestFit="1" customWidth="1"/>
    <col min="14865" max="14865" width="7.125" style="2" customWidth="1"/>
    <col min="14866" max="15104" width="12" style="2"/>
    <col min="15105" max="15105" width="6.875" style="2" customWidth="1"/>
    <col min="15106" max="15106" width="6.25" style="2" customWidth="1"/>
    <col min="15107" max="15107" width="9.875" style="2" customWidth="1"/>
    <col min="15108" max="15108" width="10.25" style="2" bestFit="1" customWidth="1"/>
    <col min="15109" max="15109" width="6.125" style="2" customWidth="1"/>
    <col min="15110" max="15110" width="3" style="2" customWidth="1"/>
    <col min="15111" max="15111" width="6" style="2" customWidth="1"/>
    <col min="15112" max="15112" width="10.25" style="2" bestFit="1" customWidth="1"/>
    <col min="15113" max="15113" width="8.5" style="2" bestFit="1" customWidth="1"/>
    <col min="15114" max="15114" width="11.25" style="2" bestFit="1" customWidth="1"/>
    <col min="15115" max="15115" width="6.75" style="2" customWidth="1"/>
    <col min="15116" max="15116" width="11.25" style="2" bestFit="1" customWidth="1"/>
    <col min="15117" max="15118" width="5.625" style="2" customWidth="1"/>
    <col min="15119" max="15119" width="10.25" style="2" bestFit="1" customWidth="1"/>
    <col min="15120" max="15120" width="11.25" style="2" bestFit="1" customWidth="1"/>
    <col min="15121" max="15121" width="7.125" style="2" customWidth="1"/>
    <col min="15122" max="15360" width="12" style="2"/>
    <col min="15361" max="15361" width="6.875" style="2" customWidth="1"/>
    <col min="15362" max="15362" width="6.25" style="2" customWidth="1"/>
    <col min="15363" max="15363" width="9.875" style="2" customWidth="1"/>
    <col min="15364" max="15364" width="10.25" style="2" bestFit="1" customWidth="1"/>
    <col min="15365" max="15365" width="6.125" style="2" customWidth="1"/>
    <col min="15366" max="15366" width="3" style="2" customWidth="1"/>
    <col min="15367" max="15367" width="6" style="2" customWidth="1"/>
    <col min="15368" max="15368" width="10.25" style="2" bestFit="1" customWidth="1"/>
    <col min="15369" max="15369" width="8.5" style="2" bestFit="1" customWidth="1"/>
    <col min="15370" max="15370" width="11.25" style="2" bestFit="1" customWidth="1"/>
    <col min="15371" max="15371" width="6.75" style="2" customWidth="1"/>
    <col min="15372" max="15372" width="11.25" style="2" bestFit="1" customWidth="1"/>
    <col min="15373" max="15374" width="5.625" style="2" customWidth="1"/>
    <col min="15375" max="15375" width="10.25" style="2" bestFit="1" customWidth="1"/>
    <col min="15376" max="15376" width="11.25" style="2" bestFit="1" customWidth="1"/>
    <col min="15377" max="15377" width="7.125" style="2" customWidth="1"/>
    <col min="15378" max="15616" width="12" style="2"/>
    <col min="15617" max="15617" width="6.875" style="2" customWidth="1"/>
    <col min="15618" max="15618" width="6.25" style="2" customWidth="1"/>
    <col min="15619" max="15619" width="9.875" style="2" customWidth="1"/>
    <col min="15620" max="15620" width="10.25" style="2" bestFit="1" customWidth="1"/>
    <col min="15621" max="15621" width="6.125" style="2" customWidth="1"/>
    <col min="15622" max="15622" width="3" style="2" customWidth="1"/>
    <col min="15623" max="15623" width="6" style="2" customWidth="1"/>
    <col min="15624" max="15624" width="10.25" style="2" bestFit="1" customWidth="1"/>
    <col min="15625" max="15625" width="8.5" style="2" bestFit="1" customWidth="1"/>
    <col min="15626" max="15626" width="11.25" style="2" bestFit="1" customWidth="1"/>
    <col min="15627" max="15627" width="6.75" style="2" customWidth="1"/>
    <col min="15628" max="15628" width="11.25" style="2" bestFit="1" customWidth="1"/>
    <col min="15629" max="15630" width="5.625" style="2" customWidth="1"/>
    <col min="15631" max="15631" width="10.25" style="2" bestFit="1" customWidth="1"/>
    <col min="15632" max="15632" width="11.25" style="2" bestFit="1" customWidth="1"/>
    <col min="15633" max="15633" width="7.125" style="2" customWidth="1"/>
    <col min="15634" max="15872" width="12" style="2"/>
    <col min="15873" max="15873" width="6.875" style="2" customWidth="1"/>
    <col min="15874" max="15874" width="6.25" style="2" customWidth="1"/>
    <col min="15875" max="15875" width="9.875" style="2" customWidth="1"/>
    <col min="15876" max="15876" width="10.25" style="2" bestFit="1" customWidth="1"/>
    <col min="15877" max="15877" width="6.125" style="2" customWidth="1"/>
    <col min="15878" max="15878" width="3" style="2" customWidth="1"/>
    <col min="15879" max="15879" width="6" style="2" customWidth="1"/>
    <col min="15880" max="15880" width="10.25" style="2" bestFit="1" customWidth="1"/>
    <col min="15881" max="15881" width="8.5" style="2" bestFit="1" customWidth="1"/>
    <col min="15882" max="15882" width="11.25" style="2" bestFit="1" customWidth="1"/>
    <col min="15883" max="15883" width="6.75" style="2" customWidth="1"/>
    <col min="15884" max="15884" width="11.25" style="2" bestFit="1" customWidth="1"/>
    <col min="15885" max="15886" width="5.625" style="2" customWidth="1"/>
    <col min="15887" max="15887" width="10.25" style="2" bestFit="1" customWidth="1"/>
    <col min="15888" max="15888" width="11.25" style="2" bestFit="1" customWidth="1"/>
    <col min="15889" max="15889" width="7.125" style="2" customWidth="1"/>
    <col min="15890" max="16128" width="12" style="2"/>
    <col min="16129" max="16129" width="6.875" style="2" customWidth="1"/>
    <col min="16130" max="16130" width="6.25" style="2" customWidth="1"/>
    <col min="16131" max="16131" width="9.875" style="2" customWidth="1"/>
    <col min="16132" max="16132" width="10.25" style="2" bestFit="1" customWidth="1"/>
    <col min="16133" max="16133" width="6.125" style="2" customWidth="1"/>
    <col min="16134" max="16134" width="3" style="2" customWidth="1"/>
    <col min="16135" max="16135" width="6" style="2" customWidth="1"/>
    <col min="16136" max="16136" width="10.25" style="2" bestFit="1" customWidth="1"/>
    <col min="16137" max="16137" width="8.5" style="2" bestFit="1" customWidth="1"/>
    <col min="16138" max="16138" width="11.25" style="2" bestFit="1" customWidth="1"/>
    <col min="16139" max="16139" width="6.75" style="2" customWidth="1"/>
    <col min="16140" max="16140" width="11.25" style="2" bestFit="1" customWidth="1"/>
    <col min="16141" max="16142" width="5.625" style="2" customWidth="1"/>
    <col min="16143" max="16143" width="10.25" style="2" bestFit="1" customWidth="1"/>
    <col min="16144" max="16144" width="11.25" style="2" bestFit="1" customWidth="1"/>
    <col min="16145" max="16145" width="7.125" style="2" customWidth="1"/>
    <col min="16146" max="16384" width="12" style="2"/>
  </cols>
  <sheetData>
    <row r="1" spans="1:23" ht="21.95" customHeight="1" thickBot="1" x14ac:dyDescent="0.2">
      <c r="A1" s="541" t="s">
        <v>40</v>
      </c>
      <c r="B1" s="542"/>
      <c r="C1" s="542"/>
      <c r="D1" s="542"/>
      <c r="E1" s="542"/>
      <c r="F1" s="542"/>
      <c r="G1" s="542"/>
      <c r="H1" s="542"/>
      <c r="I1" s="542"/>
      <c r="J1" s="542"/>
      <c r="K1" s="542"/>
      <c r="L1" s="542"/>
      <c r="M1" s="542"/>
      <c r="N1" s="542"/>
      <c r="O1" s="542"/>
      <c r="P1" s="542"/>
      <c r="Q1" s="542"/>
    </row>
    <row r="2" spans="1:23" ht="21.95" customHeight="1" thickTop="1" thickBot="1" x14ac:dyDescent="0.2">
      <c r="B2" s="3"/>
      <c r="C2" s="4"/>
      <c r="S2" s="5" t="s">
        <v>89</v>
      </c>
      <c r="T2" s="2" t="s">
        <v>186</v>
      </c>
    </row>
    <row r="3" spans="1:23" ht="12" customHeight="1" thickTop="1" x14ac:dyDescent="0.15"/>
    <row r="4" spans="1:23" ht="21.95" customHeight="1" x14ac:dyDescent="0.15">
      <c r="A4" s="543" t="s">
        <v>41</v>
      </c>
      <c r="B4" s="523" t="s">
        <v>42</v>
      </c>
      <c r="C4" s="6" t="s">
        <v>43</v>
      </c>
      <c r="D4" s="7" t="s">
        <v>44</v>
      </c>
      <c r="E4" s="532" t="s">
        <v>45</v>
      </c>
      <c r="F4" s="547"/>
      <c r="G4" s="532" t="s">
        <v>46</v>
      </c>
      <c r="H4" s="548"/>
      <c r="I4" s="548"/>
      <c r="J4" s="547"/>
      <c r="K4" s="8" t="s">
        <v>47</v>
      </c>
      <c r="L4" s="552" t="s">
        <v>48</v>
      </c>
      <c r="M4" s="553"/>
      <c r="N4" s="553"/>
      <c r="O4" s="553"/>
      <c r="P4" s="554"/>
      <c r="Q4" s="523" t="s">
        <v>49</v>
      </c>
      <c r="S4" s="2" t="s">
        <v>90</v>
      </c>
    </row>
    <row r="5" spans="1:23" ht="21.95" customHeight="1" x14ac:dyDescent="0.15">
      <c r="A5" s="544"/>
      <c r="B5" s="546"/>
      <c r="C5" s="11" t="s">
        <v>50</v>
      </c>
      <c r="D5" s="9" t="s">
        <v>51</v>
      </c>
      <c r="E5" s="534" t="s">
        <v>52</v>
      </c>
      <c r="F5" s="556"/>
      <c r="G5" s="549"/>
      <c r="H5" s="550"/>
      <c r="I5" s="550"/>
      <c r="J5" s="551"/>
      <c r="K5" s="10" t="s">
        <v>53</v>
      </c>
      <c r="L5" s="543" t="s">
        <v>54</v>
      </c>
      <c r="M5" s="543" t="s">
        <v>55</v>
      </c>
      <c r="N5" s="543" t="s">
        <v>56</v>
      </c>
      <c r="O5" s="543" t="s">
        <v>57</v>
      </c>
      <c r="P5" s="9"/>
      <c r="Q5" s="546"/>
      <c r="S5" s="2" t="s">
        <v>190</v>
      </c>
    </row>
    <row r="6" spans="1:23" ht="21.95" customHeight="1" x14ac:dyDescent="0.15">
      <c r="A6" s="544"/>
      <c r="B6" s="524" t="s">
        <v>58</v>
      </c>
      <c r="C6" s="11" t="s">
        <v>59</v>
      </c>
      <c r="D6" s="9" t="s">
        <v>60</v>
      </c>
      <c r="E6" s="534" t="s">
        <v>61</v>
      </c>
      <c r="F6" s="556"/>
      <c r="G6" s="12" t="s">
        <v>62</v>
      </c>
      <c r="H6" s="532" t="s">
        <v>63</v>
      </c>
      <c r="I6" s="547"/>
      <c r="J6" s="523" t="s">
        <v>64</v>
      </c>
      <c r="K6" s="12" t="s">
        <v>65</v>
      </c>
      <c r="L6" s="524"/>
      <c r="M6" s="557"/>
      <c r="N6" s="544"/>
      <c r="O6" s="544"/>
      <c r="P6" s="11" t="s">
        <v>66</v>
      </c>
      <c r="Q6" s="546"/>
      <c r="S6" s="2" t="s">
        <v>92</v>
      </c>
    </row>
    <row r="7" spans="1:23" ht="21.95" customHeight="1" x14ac:dyDescent="0.15">
      <c r="A7" s="545"/>
      <c r="B7" s="525"/>
      <c r="C7" s="11" t="s">
        <v>67</v>
      </c>
      <c r="D7" s="9" t="s">
        <v>68</v>
      </c>
      <c r="E7" s="13"/>
      <c r="F7" s="14"/>
      <c r="G7" s="12" t="s">
        <v>69</v>
      </c>
      <c r="H7" s="534"/>
      <c r="I7" s="551"/>
      <c r="J7" s="559"/>
      <c r="K7" s="15" t="s">
        <v>70</v>
      </c>
      <c r="L7" s="525"/>
      <c r="M7" s="558"/>
      <c r="N7" s="545"/>
      <c r="O7" s="545"/>
      <c r="P7" s="16"/>
      <c r="Q7" s="555"/>
      <c r="S7" s="2" t="s">
        <v>96</v>
      </c>
    </row>
    <row r="8" spans="1:23" ht="25.5" customHeight="1" x14ac:dyDescent="0.15">
      <c r="A8" s="560" t="s">
        <v>103</v>
      </c>
      <c r="B8" s="563" t="s">
        <v>104</v>
      </c>
      <c r="C8" s="148" t="s">
        <v>105</v>
      </c>
      <c r="D8" s="148" t="s">
        <v>93</v>
      </c>
      <c r="E8" s="148" t="s">
        <v>95</v>
      </c>
      <c r="F8" s="17"/>
      <c r="G8" s="538" t="s">
        <v>71</v>
      </c>
      <c r="H8" s="149" t="s">
        <v>106</v>
      </c>
      <c r="I8" s="150"/>
      <c r="J8" s="18" t="s">
        <v>231</v>
      </c>
      <c r="K8" s="7"/>
      <c r="L8" s="19" t="s">
        <v>35</v>
      </c>
      <c r="M8" s="18" t="s">
        <v>35</v>
      </c>
      <c r="N8" s="18" t="s">
        <v>35</v>
      </c>
      <c r="O8" s="20" t="s">
        <v>35</v>
      </c>
      <c r="P8" s="20" t="s">
        <v>35</v>
      </c>
      <c r="Q8" s="7"/>
      <c r="S8" s="2" t="s">
        <v>95</v>
      </c>
    </row>
    <row r="9" spans="1:23" ht="25.5" customHeight="1" x14ac:dyDescent="0.15">
      <c r="A9" s="561"/>
      <c r="B9" s="564"/>
      <c r="C9" s="12"/>
      <c r="D9" s="12"/>
      <c r="E9" s="21"/>
      <c r="F9" s="22" t="s">
        <v>72</v>
      </c>
      <c r="G9" s="539"/>
      <c r="H9" s="524" t="s">
        <v>73</v>
      </c>
      <c r="I9" s="23">
        <f>+C9</f>
        <v>0</v>
      </c>
      <c r="J9" s="24"/>
      <c r="K9" s="24">
        <v>70</v>
      </c>
      <c r="L9" s="24">
        <f>ROUNDDOWN(J9*K9/100,-3)</f>
        <v>0</v>
      </c>
      <c r="M9" s="24"/>
      <c r="N9" s="25"/>
      <c r="O9" s="26">
        <f>J9-L9</f>
        <v>0</v>
      </c>
      <c r="P9" s="27">
        <f>SUM(L9:O9)</f>
        <v>0</v>
      </c>
      <c r="Q9" s="9"/>
      <c r="S9" s="2" t="s">
        <v>97</v>
      </c>
    </row>
    <row r="10" spans="1:23" ht="25.5" customHeight="1" x14ac:dyDescent="0.15">
      <c r="A10" s="561"/>
      <c r="B10" s="564"/>
      <c r="C10" s="12"/>
      <c r="D10" s="12"/>
      <c r="E10" s="21"/>
      <c r="F10" s="22" t="s">
        <v>72</v>
      </c>
      <c r="G10" s="539"/>
      <c r="H10" s="524"/>
      <c r="I10" s="28">
        <f>+C10</f>
        <v>0</v>
      </c>
      <c r="J10" s="29"/>
      <c r="K10" s="29"/>
      <c r="L10" s="29">
        <f>ROUNDDOWN(J10*K10/100,-3)</f>
        <v>0</v>
      </c>
      <c r="M10" s="29"/>
      <c r="N10" s="29"/>
      <c r="O10" s="29">
        <f>+J10-L10</f>
        <v>0</v>
      </c>
      <c r="P10" s="30">
        <f>SUM(L10:O10)</f>
        <v>0</v>
      </c>
      <c r="Q10" s="9"/>
      <c r="S10" s="2" t="s">
        <v>98</v>
      </c>
    </row>
    <row r="11" spans="1:23" ht="25.5" customHeight="1" x14ac:dyDescent="0.15">
      <c r="A11" s="561"/>
      <c r="B11" s="564"/>
      <c r="C11" s="12"/>
      <c r="D11" s="12"/>
      <c r="E11" s="21"/>
      <c r="F11" s="22" t="s">
        <v>74</v>
      </c>
      <c r="G11" s="539"/>
      <c r="H11" s="524"/>
      <c r="I11" s="31">
        <f>+C11</f>
        <v>0</v>
      </c>
      <c r="J11" s="32"/>
      <c r="K11" s="32"/>
      <c r="L11" s="32">
        <f>ROUNDDOWN(J11*K11/100,-3)</f>
        <v>0</v>
      </c>
      <c r="M11" s="32"/>
      <c r="N11" s="32"/>
      <c r="O11" s="32">
        <f>+J11-L11</f>
        <v>0</v>
      </c>
      <c r="P11" s="33">
        <f>SUM(L11:O11)</f>
        <v>0</v>
      </c>
      <c r="Q11" s="9"/>
      <c r="S11" s="2" t="s">
        <v>99</v>
      </c>
    </row>
    <row r="12" spans="1:23" ht="25.5" customHeight="1" x14ac:dyDescent="0.15">
      <c r="A12" s="561"/>
      <c r="B12" s="564"/>
      <c r="C12" s="12"/>
      <c r="D12" s="12"/>
      <c r="E12" s="21"/>
      <c r="F12" s="22" t="s">
        <v>75</v>
      </c>
      <c r="G12" s="539"/>
      <c r="H12" s="524"/>
      <c r="I12" s="31">
        <f>+C12</f>
        <v>0</v>
      </c>
      <c r="J12" s="32"/>
      <c r="K12" s="32"/>
      <c r="L12" s="32">
        <f>ROUNDDOWN(J12*K12/100,-3)</f>
        <v>0</v>
      </c>
      <c r="M12" s="34"/>
      <c r="N12" s="34"/>
      <c r="O12" s="34"/>
      <c r="P12" s="33">
        <f>SUM(L12:O12)</f>
        <v>0</v>
      </c>
      <c r="Q12" s="9"/>
      <c r="S12" s="2" t="s">
        <v>100</v>
      </c>
    </row>
    <row r="13" spans="1:23" ht="25.5" customHeight="1" x14ac:dyDescent="0.15">
      <c r="A13" s="561"/>
      <c r="B13" s="564"/>
      <c r="C13" s="12"/>
      <c r="D13" s="35"/>
      <c r="E13" s="36"/>
      <c r="F13" s="22"/>
      <c r="G13" s="539"/>
      <c r="H13" s="11"/>
      <c r="I13" s="37" t="s">
        <v>66</v>
      </c>
      <c r="J13" s="38">
        <f>SUM(J9:J11)</f>
        <v>0</v>
      </c>
      <c r="K13" s="38"/>
      <c r="L13" s="38">
        <f>SUM(L9:L11)</f>
        <v>0</v>
      </c>
      <c r="M13" s="38">
        <f>SUM(M9:M11)</f>
        <v>0</v>
      </c>
      <c r="N13" s="38">
        <f>SUM(N9:N11)</f>
        <v>0</v>
      </c>
      <c r="O13" s="38">
        <f>SUM(O9:O11)</f>
        <v>0</v>
      </c>
      <c r="P13" s="38">
        <f>SUM(P9:P11)</f>
        <v>0</v>
      </c>
      <c r="Q13" s="39"/>
      <c r="S13" s="2" t="s">
        <v>101</v>
      </c>
    </row>
    <row r="14" spans="1:23" ht="25.5" customHeight="1" x14ac:dyDescent="0.15">
      <c r="A14" s="561"/>
      <c r="B14" s="564"/>
      <c r="C14" s="11"/>
      <c r="D14" s="35"/>
      <c r="E14" s="35"/>
      <c r="F14" s="40"/>
      <c r="G14" s="539"/>
      <c r="H14" s="523" t="s">
        <v>76</v>
      </c>
      <c r="I14" s="41">
        <f>I9</f>
        <v>0</v>
      </c>
      <c r="J14" s="42"/>
      <c r="K14" s="43">
        <v>70</v>
      </c>
      <c r="L14" s="43">
        <f>ROUNDDOWN(J14*K14/100,-3)</f>
        <v>0</v>
      </c>
      <c r="M14" s="43"/>
      <c r="N14" s="43"/>
      <c r="O14" s="43">
        <f>J14-L14</f>
        <v>0</v>
      </c>
      <c r="P14" s="44">
        <f>SUM(L14:O14)</f>
        <v>0</v>
      </c>
      <c r="Q14" s="9"/>
      <c r="S14" s="2" t="s">
        <v>131</v>
      </c>
    </row>
    <row r="15" spans="1:23" ht="25.5" customHeight="1" x14ac:dyDescent="0.15">
      <c r="A15" s="561"/>
      <c r="B15" s="564"/>
      <c r="C15" s="35"/>
      <c r="D15" s="35"/>
      <c r="E15" s="35"/>
      <c r="F15" s="40"/>
      <c r="G15" s="539"/>
      <c r="H15" s="524"/>
      <c r="I15" s="28">
        <f>+I10</f>
        <v>0</v>
      </c>
      <c r="J15" s="29"/>
      <c r="K15" s="29"/>
      <c r="L15" s="29">
        <f>ROUNDDOWN(J15*K15/100,-3)</f>
        <v>0</v>
      </c>
      <c r="M15" s="29"/>
      <c r="N15" s="29"/>
      <c r="O15" s="29">
        <f>+J15-L15</f>
        <v>0</v>
      </c>
      <c r="P15" s="30">
        <f>SUM(L15:O15)</f>
        <v>0</v>
      </c>
      <c r="Q15" s="9"/>
      <c r="S15" s="141" t="s">
        <v>192</v>
      </c>
      <c r="T15" s="142"/>
      <c r="U15" s="142"/>
      <c r="V15" s="142"/>
      <c r="W15" s="143"/>
    </row>
    <row r="16" spans="1:23" ht="25.5" customHeight="1" x14ac:dyDescent="0.15">
      <c r="A16" s="561"/>
      <c r="B16" s="564"/>
      <c r="C16" s="35"/>
      <c r="D16" s="35"/>
      <c r="E16" s="35"/>
      <c r="F16" s="40"/>
      <c r="G16" s="539"/>
      <c r="H16" s="524"/>
      <c r="I16" s="28">
        <f>+I11</f>
        <v>0</v>
      </c>
      <c r="J16" s="29"/>
      <c r="K16" s="32"/>
      <c r="L16" s="29">
        <f>ROUNDDOWN(J16*K16/100,-3)</f>
        <v>0</v>
      </c>
      <c r="M16" s="32"/>
      <c r="N16" s="32"/>
      <c r="O16" s="32"/>
      <c r="P16" s="30">
        <f>SUM(L16:O16)</f>
        <v>0</v>
      </c>
      <c r="Q16" s="9"/>
    </row>
    <row r="17" spans="1:19" ht="25.5" customHeight="1" x14ac:dyDescent="0.15">
      <c r="A17" s="561"/>
      <c r="B17" s="564"/>
      <c r="C17" s="35"/>
      <c r="D17" s="35"/>
      <c r="E17" s="35"/>
      <c r="F17" s="40"/>
      <c r="G17" s="539"/>
      <c r="H17" s="524"/>
      <c r="I17" s="28">
        <f>+I12</f>
        <v>0</v>
      </c>
      <c r="J17" s="34"/>
      <c r="K17" s="34"/>
      <c r="L17" s="29">
        <f>ROUNDDOWN(J17*K17/100,-3)</f>
        <v>0</v>
      </c>
      <c r="M17" s="34"/>
      <c r="N17" s="34"/>
      <c r="O17" s="34">
        <f>+J17-L17</f>
        <v>0</v>
      </c>
      <c r="P17" s="45">
        <f>SUM(L17:O17)</f>
        <v>0</v>
      </c>
      <c r="Q17" s="9"/>
    </row>
    <row r="18" spans="1:19" ht="25.5" customHeight="1" x14ac:dyDescent="0.15">
      <c r="A18" s="561"/>
      <c r="B18" s="564"/>
      <c r="C18" s="12"/>
      <c r="D18" s="12"/>
      <c r="E18" s="46"/>
      <c r="F18" s="22"/>
      <c r="G18" s="540"/>
      <c r="H18" s="525"/>
      <c r="I18" s="37" t="s">
        <v>66</v>
      </c>
      <c r="J18" s="38">
        <f>SUM(J14:J17)</f>
        <v>0</v>
      </c>
      <c r="K18" s="38"/>
      <c r="L18" s="38">
        <f>SUM(L14:L17)</f>
        <v>0</v>
      </c>
      <c r="M18" s="38">
        <f>SUM(M14:M17)</f>
        <v>0</v>
      </c>
      <c r="N18" s="38">
        <f>SUM(N14:N17)</f>
        <v>0</v>
      </c>
      <c r="O18" s="38">
        <f>SUM(O14:O17)</f>
        <v>0</v>
      </c>
      <c r="P18" s="38">
        <f>SUM(P14:P17)</f>
        <v>0</v>
      </c>
      <c r="Q18" s="9"/>
      <c r="S18" s="2" t="s">
        <v>102</v>
      </c>
    </row>
    <row r="19" spans="1:19" ht="25.5" customHeight="1" x14ac:dyDescent="0.15">
      <c r="A19" s="561"/>
      <c r="B19" s="564"/>
      <c r="C19" s="35"/>
      <c r="D19" s="35"/>
      <c r="E19" s="35"/>
      <c r="F19" s="14"/>
      <c r="G19" s="532" t="s">
        <v>77</v>
      </c>
      <c r="H19" s="533"/>
      <c r="I19" s="41">
        <f>I9</f>
        <v>0</v>
      </c>
      <c r="J19" s="43">
        <f>SUM(J9,J14)</f>
        <v>0</v>
      </c>
      <c r="K19" s="43"/>
      <c r="L19" s="43">
        <f>SUM(L9,L14)</f>
        <v>0</v>
      </c>
      <c r="M19" s="43"/>
      <c r="N19" s="43"/>
      <c r="O19" s="43">
        <f>SUM(O9,O14)</f>
        <v>0</v>
      </c>
      <c r="P19" s="43">
        <f>SUM(P9,P14)</f>
        <v>0</v>
      </c>
      <c r="Q19" s="9"/>
      <c r="S19" s="2" t="s">
        <v>232</v>
      </c>
    </row>
    <row r="20" spans="1:19" ht="25.5" customHeight="1" x14ac:dyDescent="0.15">
      <c r="A20" s="561"/>
      <c r="B20" s="564"/>
      <c r="C20" s="35"/>
      <c r="D20" s="35"/>
      <c r="E20" s="35"/>
      <c r="F20" s="14"/>
      <c r="G20" s="534"/>
      <c r="H20" s="535"/>
      <c r="I20" s="28">
        <f>+I10</f>
        <v>0</v>
      </c>
      <c r="J20" s="29">
        <f>+J10+J15</f>
        <v>0</v>
      </c>
      <c r="K20" s="29"/>
      <c r="L20" s="29">
        <f>+L10+L15</f>
        <v>0</v>
      </c>
      <c r="M20" s="29"/>
      <c r="N20" s="29"/>
      <c r="O20" s="29">
        <f t="shared" ref="O20:P22" si="0">+O10+O15</f>
        <v>0</v>
      </c>
      <c r="P20" s="29">
        <f t="shared" si="0"/>
        <v>0</v>
      </c>
      <c r="Q20" s="9"/>
    </row>
    <row r="21" spans="1:19" ht="25.5" customHeight="1" x14ac:dyDescent="0.15">
      <c r="A21" s="561"/>
      <c r="B21" s="564"/>
      <c r="C21" s="35"/>
      <c r="D21" s="35"/>
      <c r="E21" s="35"/>
      <c r="F21" s="14"/>
      <c r="G21" s="534"/>
      <c r="H21" s="535"/>
      <c r="I21" s="28">
        <f>+I11</f>
        <v>0</v>
      </c>
      <c r="J21" s="29">
        <f>+J11+J16</f>
        <v>0</v>
      </c>
      <c r="K21" s="32"/>
      <c r="L21" s="29">
        <f>+L11+L16</f>
        <v>0</v>
      </c>
      <c r="M21" s="32"/>
      <c r="N21" s="32"/>
      <c r="O21" s="29">
        <f t="shared" si="0"/>
        <v>0</v>
      </c>
      <c r="P21" s="29">
        <f t="shared" si="0"/>
        <v>0</v>
      </c>
      <c r="Q21" s="9"/>
      <c r="S21" s="510" t="s">
        <v>796</v>
      </c>
    </row>
    <row r="22" spans="1:19" ht="25.5" customHeight="1" x14ac:dyDescent="0.15">
      <c r="A22" s="561"/>
      <c r="B22" s="564"/>
      <c r="C22" s="35"/>
      <c r="D22" s="35"/>
      <c r="E22" s="35"/>
      <c r="F22" s="14"/>
      <c r="G22" s="534"/>
      <c r="H22" s="535"/>
      <c r="I22" s="28">
        <f>+I12</f>
        <v>0</v>
      </c>
      <c r="J22" s="29">
        <f>+J12+J17</f>
        <v>0</v>
      </c>
      <c r="K22" s="34"/>
      <c r="L22" s="29">
        <f>+L12+L17</f>
        <v>0</v>
      </c>
      <c r="M22" s="34"/>
      <c r="N22" s="34"/>
      <c r="O22" s="29">
        <f t="shared" si="0"/>
        <v>0</v>
      </c>
      <c r="P22" s="29">
        <f t="shared" si="0"/>
        <v>0</v>
      </c>
      <c r="Q22" s="9"/>
    </row>
    <row r="23" spans="1:19" ht="25.5" customHeight="1" x14ac:dyDescent="0.15">
      <c r="A23" s="562"/>
      <c r="B23" s="565"/>
      <c r="C23" s="13"/>
      <c r="D23" s="13"/>
      <c r="E23" s="13"/>
      <c r="F23" s="47"/>
      <c r="G23" s="536"/>
      <c r="H23" s="537"/>
      <c r="I23" s="37" t="s">
        <v>66</v>
      </c>
      <c r="J23" s="38">
        <f>SUM(J19:J22)</f>
        <v>0</v>
      </c>
      <c r="K23" s="38"/>
      <c r="L23" s="38">
        <f>SUM(L19:L22)</f>
        <v>0</v>
      </c>
      <c r="M23" s="38">
        <f>SUM(M19:M22)</f>
        <v>0</v>
      </c>
      <c r="N23" s="38">
        <f>SUM(N19:N22)</f>
        <v>0</v>
      </c>
      <c r="O23" s="38">
        <f>SUM(O19:O22)</f>
        <v>0</v>
      </c>
      <c r="P23" s="38">
        <f>SUM(P19:P22)</f>
        <v>0</v>
      </c>
      <c r="Q23" s="16"/>
    </row>
    <row r="24" spans="1:19" ht="12" customHeight="1" x14ac:dyDescent="0.15">
      <c r="B24" s="48"/>
      <c r="C24" s="40"/>
      <c r="D24" s="40"/>
      <c r="E24" s="40"/>
      <c r="F24" s="40"/>
      <c r="G24" s="48"/>
      <c r="H24" s="48"/>
      <c r="I24" s="48"/>
      <c r="J24" s="49"/>
      <c r="K24" s="40"/>
      <c r="L24" s="49"/>
      <c r="M24" s="49"/>
      <c r="N24" s="49"/>
      <c r="O24" s="49"/>
    </row>
    <row r="25" spans="1:19" ht="17.25" x14ac:dyDescent="0.15">
      <c r="A25" s="541" t="s">
        <v>40</v>
      </c>
      <c r="B25" s="542"/>
      <c r="C25" s="542"/>
      <c r="D25" s="542"/>
      <c r="E25" s="542"/>
      <c r="F25" s="542"/>
      <c r="G25" s="542"/>
      <c r="H25" s="542"/>
      <c r="I25" s="542"/>
      <c r="J25" s="542"/>
      <c r="K25" s="542"/>
      <c r="L25" s="542"/>
      <c r="M25" s="542"/>
      <c r="N25" s="542"/>
      <c r="O25" s="542"/>
      <c r="P25" s="542"/>
      <c r="Q25" s="542"/>
    </row>
    <row r="26" spans="1:19" ht="11.25" customHeight="1" x14ac:dyDescent="0.15">
      <c r="B26" s="3"/>
      <c r="C26" s="4"/>
    </row>
    <row r="27" spans="1:19" ht="11.25" customHeight="1" x14ac:dyDescent="0.15"/>
    <row r="28" spans="1:19" ht="15" customHeight="1" x14ac:dyDescent="0.15">
      <c r="A28" s="543" t="s">
        <v>41</v>
      </c>
      <c r="B28" s="523" t="s">
        <v>42</v>
      </c>
      <c r="C28" s="6" t="s">
        <v>43</v>
      </c>
      <c r="D28" s="7" t="s">
        <v>44</v>
      </c>
      <c r="E28" s="532" t="s">
        <v>45</v>
      </c>
      <c r="F28" s="547"/>
      <c r="G28" s="532" t="s">
        <v>46</v>
      </c>
      <c r="H28" s="548"/>
      <c r="I28" s="548"/>
      <c r="J28" s="547"/>
      <c r="K28" s="8" t="s">
        <v>47</v>
      </c>
      <c r="L28" s="552" t="s">
        <v>48</v>
      </c>
      <c r="M28" s="553"/>
      <c r="N28" s="553"/>
      <c r="O28" s="553"/>
      <c r="P28" s="554"/>
      <c r="Q28" s="523" t="s">
        <v>49</v>
      </c>
    </row>
    <row r="29" spans="1:19" ht="13.5" customHeight="1" x14ac:dyDescent="0.15">
      <c r="A29" s="544"/>
      <c r="B29" s="546"/>
      <c r="C29" s="11" t="s">
        <v>50</v>
      </c>
      <c r="D29" s="9" t="s">
        <v>51</v>
      </c>
      <c r="E29" s="534" t="s">
        <v>52</v>
      </c>
      <c r="F29" s="556"/>
      <c r="G29" s="549"/>
      <c r="H29" s="550"/>
      <c r="I29" s="550"/>
      <c r="J29" s="551"/>
      <c r="K29" s="10" t="s">
        <v>53</v>
      </c>
      <c r="L29" s="543" t="s">
        <v>54</v>
      </c>
      <c r="M29" s="543" t="s">
        <v>55</v>
      </c>
      <c r="N29" s="543" t="s">
        <v>56</v>
      </c>
      <c r="O29" s="543" t="s">
        <v>57</v>
      </c>
      <c r="P29" s="9"/>
      <c r="Q29" s="546"/>
    </row>
    <row r="30" spans="1:19" ht="13.5" customHeight="1" x14ac:dyDescent="0.15">
      <c r="A30" s="544"/>
      <c r="B30" s="524" t="s">
        <v>58</v>
      </c>
      <c r="C30" s="11" t="s">
        <v>59</v>
      </c>
      <c r="D30" s="9" t="s">
        <v>60</v>
      </c>
      <c r="E30" s="534" t="s">
        <v>61</v>
      </c>
      <c r="F30" s="556"/>
      <c r="G30" s="12" t="s">
        <v>62</v>
      </c>
      <c r="H30" s="532" t="s">
        <v>63</v>
      </c>
      <c r="I30" s="547"/>
      <c r="J30" s="523" t="s">
        <v>64</v>
      </c>
      <c r="K30" s="12" t="s">
        <v>65</v>
      </c>
      <c r="L30" s="524"/>
      <c r="M30" s="557"/>
      <c r="N30" s="544"/>
      <c r="O30" s="544"/>
      <c r="P30" s="11" t="s">
        <v>66</v>
      </c>
      <c r="Q30" s="546"/>
    </row>
    <row r="31" spans="1:19" ht="13.5" customHeight="1" x14ac:dyDescent="0.15">
      <c r="A31" s="545"/>
      <c r="B31" s="525"/>
      <c r="C31" s="11" t="s">
        <v>67</v>
      </c>
      <c r="D31" s="9" t="s">
        <v>68</v>
      </c>
      <c r="E31" s="13"/>
      <c r="F31" s="14"/>
      <c r="G31" s="12" t="s">
        <v>69</v>
      </c>
      <c r="H31" s="534"/>
      <c r="I31" s="551"/>
      <c r="J31" s="559"/>
      <c r="K31" s="15" t="s">
        <v>70</v>
      </c>
      <c r="L31" s="525"/>
      <c r="M31" s="558"/>
      <c r="N31" s="545"/>
      <c r="O31" s="545"/>
      <c r="P31" s="16"/>
      <c r="Q31" s="555"/>
    </row>
    <row r="32" spans="1:19" ht="15.75" customHeight="1" x14ac:dyDescent="0.15">
      <c r="A32" s="526"/>
      <c r="B32" s="529"/>
      <c r="C32" s="50"/>
      <c r="D32" s="50"/>
      <c r="E32" s="50"/>
      <c r="F32" s="17"/>
      <c r="G32" s="538" t="s">
        <v>83</v>
      </c>
      <c r="H32" s="523" t="s">
        <v>82</v>
      </c>
      <c r="I32" s="10"/>
      <c r="J32" s="18" t="s">
        <v>35</v>
      </c>
      <c r="K32" s="7"/>
      <c r="L32" s="19" t="s">
        <v>35</v>
      </c>
      <c r="M32" s="18" t="s">
        <v>35</v>
      </c>
      <c r="N32" s="18" t="s">
        <v>35</v>
      </c>
      <c r="O32" s="20" t="s">
        <v>35</v>
      </c>
      <c r="P32" s="20" t="s">
        <v>35</v>
      </c>
      <c r="Q32" s="7"/>
    </row>
    <row r="33" spans="1:17" ht="15.75" customHeight="1" x14ac:dyDescent="0.15">
      <c r="A33" s="527"/>
      <c r="B33" s="530"/>
      <c r="C33" s="12"/>
      <c r="D33" s="12"/>
      <c r="E33" s="21"/>
      <c r="F33" s="22" t="s">
        <v>72</v>
      </c>
      <c r="G33" s="539"/>
      <c r="H33" s="524"/>
      <c r="I33" s="23">
        <f>+C33</f>
        <v>0</v>
      </c>
      <c r="J33" s="24"/>
      <c r="K33" s="24">
        <v>70</v>
      </c>
      <c r="L33" s="24">
        <f>ROUNDDOWN(J33*K33/100,-3)</f>
        <v>0</v>
      </c>
      <c r="M33" s="24"/>
      <c r="N33" s="25"/>
      <c r="O33" s="26">
        <f>J33-L33</f>
        <v>0</v>
      </c>
      <c r="P33" s="27">
        <f>SUM(L33:O33)</f>
        <v>0</v>
      </c>
      <c r="Q33" s="9"/>
    </row>
    <row r="34" spans="1:17" ht="15.75" customHeight="1" x14ac:dyDescent="0.15">
      <c r="A34" s="527"/>
      <c r="B34" s="530"/>
      <c r="C34" s="12"/>
      <c r="D34" s="12"/>
      <c r="E34" s="21"/>
      <c r="F34" s="22" t="s">
        <v>72</v>
      </c>
      <c r="G34" s="539"/>
      <c r="H34" s="524"/>
      <c r="I34" s="28">
        <f>+C34</f>
        <v>0</v>
      </c>
      <c r="J34" s="29"/>
      <c r="K34" s="29"/>
      <c r="L34" s="29">
        <f>ROUNDDOWN(J34*K34/100,-3)</f>
        <v>0</v>
      </c>
      <c r="M34" s="29"/>
      <c r="N34" s="29"/>
      <c r="O34" s="29">
        <f>+J34-L34</f>
        <v>0</v>
      </c>
      <c r="P34" s="30">
        <f>SUM(L34:O34)</f>
        <v>0</v>
      </c>
      <c r="Q34" s="9"/>
    </row>
    <row r="35" spans="1:17" ht="15.75" customHeight="1" x14ac:dyDescent="0.15">
      <c r="A35" s="527"/>
      <c r="B35" s="530"/>
      <c r="C35" s="12"/>
      <c r="D35" s="12"/>
      <c r="E35" s="21"/>
      <c r="F35" s="22" t="s">
        <v>74</v>
      </c>
      <c r="G35" s="539"/>
      <c r="H35" s="524"/>
      <c r="I35" s="31">
        <f>+C35</f>
        <v>0</v>
      </c>
      <c r="J35" s="32"/>
      <c r="K35" s="32"/>
      <c r="L35" s="32">
        <f>ROUNDDOWN(J35*K35/100,-3)</f>
        <v>0</v>
      </c>
      <c r="M35" s="32"/>
      <c r="N35" s="32"/>
      <c r="O35" s="32">
        <f>+J35-L35</f>
        <v>0</v>
      </c>
      <c r="P35" s="33">
        <f>SUM(L35:O35)</f>
        <v>0</v>
      </c>
      <c r="Q35" s="9"/>
    </row>
    <row r="36" spans="1:17" ht="15.75" customHeight="1" x14ac:dyDescent="0.15">
      <c r="A36" s="527"/>
      <c r="B36" s="530"/>
      <c r="C36" s="12"/>
      <c r="D36" s="12"/>
      <c r="E36" s="21"/>
      <c r="F36" s="22" t="s">
        <v>75</v>
      </c>
      <c r="G36" s="539"/>
      <c r="H36" s="524"/>
      <c r="I36" s="31">
        <f>+C36</f>
        <v>0</v>
      </c>
      <c r="J36" s="32"/>
      <c r="K36" s="32"/>
      <c r="L36" s="32">
        <f>ROUNDDOWN(J36*K36/100,-3)</f>
        <v>0</v>
      </c>
      <c r="M36" s="32"/>
      <c r="N36" s="32"/>
      <c r="O36" s="32"/>
      <c r="P36" s="33">
        <f>SUM(L36:O36)</f>
        <v>0</v>
      </c>
      <c r="Q36" s="9"/>
    </row>
    <row r="37" spans="1:17" ht="15.75" customHeight="1" x14ac:dyDescent="0.15">
      <c r="A37" s="527"/>
      <c r="B37" s="530"/>
      <c r="C37" s="12"/>
      <c r="D37" s="12"/>
      <c r="E37" s="21"/>
      <c r="F37" s="22"/>
      <c r="G37" s="539"/>
      <c r="H37" s="524"/>
      <c r="I37" s="37" t="s">
        <v>79</v>
      </c>
      <c r="J37" s="38">
        <f>SUM(J33:J36)</f>
        <v>0</v>
      </c>
      <c r="K37" s="38"/>
      <c r="L37" s="38">
        <f>SUM(L33:L36)</f>
        <v>0</v>
      </c>
      <c r="M37" s="38"/>
      <c r="N37" s="38"/>
      <c r="O37" s="38"/>
      <c r="P37" s="51"/>
      <c r="Q37" s="9"/>
    </row>
    <row r="38" spans="1:17" ht="15.75" customHeight="1" x14ac:dyDescent="0.15">
      <c r="A38" s="527"/>
      <c r="B38" s="530"/>
      <c r="C38" s="12"/>
      <c r="D38" s="12"/>
      <c r="E38" s="21"/>
      <c r="F38" s="22"/>
      <c r="G38" s="539"/>
      <c r="H38" s="524"/>
      <c r="I38" s="11" t="s">
        <v>81</v>
      </c>
      <c r="J38" s="52"/>
      <c r="K38" s="52"/>
      <c r="L38" s="52"/>
      <c r="M38" s="53"/>
      <c r="N38" s="53"/>
      <c r="O38" s="53"/>
      <c r="P38" s="54"/>
      <c r="Q38" s="9"/>
    </row>
    <row r="39" spans="1:17" ht="15.75" customHeight="1" x14ac:dyDescent="0.15">
      <c r="A39" s="527"/>
      <c r="B39" s="530"/>
      <c r="C39" s="12"/>
      <c r="D39" s="35"/>
      <c r="E39" s="36"/>
      <c r="F39" s="22"/>
      <c r="G39" s="540"/>
      <c r="H39" s="525"/>
      <c r="I39" s="37" t="s">
        <v>66</v>
      </c>
      <c r="J39" s="38">
        <f>J37+J38</f>
        <v>0</v>
      </c>
      <c r="K39" s="38"/>
      <c r="L39" s="38">
        <f>L37+L38</f>
        <v>0</v>
      </c>
      <c r="M39" s="38">
        <f>SUM(M33:M35)</f>
        <v>0</v>
      </c>
      <c r="N39" s="38">
        <f>SUM(N33:N35)</f>
        <v>0</v>
      </c>
      <c r="O39" s="38">
        <f>SUM(O33:O35)</f>
        <v>0</v>
      </c>
      <c r="P39" s="38">
        <f>SUM(P33:P35)</f>
        <v>0</v>
      </c>
      <c r="Q39" s="39"/>
    </row>
    <row r="40" spans="1:17" ht="15.75" customHeight="1" x14ac:dyDescent="0.15">
      <c r="A40" s="527"/>
      <c r="B40" s="530"/>
      <c r="C40" s="12"/>
      <c r="D40" s="35"/>
      <c r="E40" s="36"/>
      <c r="F40" s="22"/>
      <c r="G40" s="538" t="s">
        <v>85</v>
      </c>
      <c r="H40" s="523" t="s">
        <v>84</v>
      </c>
      <c r="I40" s="41"/>
      <c r="J40" s="43"/>
      <c r="K40" s="43"/>
      <c r="L40" s="43"/>
      <c r="M40" s="43"/>
      <c r="N40" s="43"/>
      <c r="O40" s="43"/>
      <c r="P40" s="43"/>
      <c r="Q40" s="39"/>
    </row>
    <row r="41" spans="1:17" ht="15.75" customHeight="1" x14ac:dyDescent="0.15">
      <c r="A41" s="527"/>
      <c r="B41" s="530"/>
      <c r="C41" s="12"/>
      <c r="D41" s="35"/>
      <c r="E41" s="36"/>
      <c r="F41" s="22"/>
      <c r="G41" s="539"/>
      <c r="H41" s="524"/>
      <c r="I41" s="28"/>
      <c r="J41" s="29"/>
      <c r="K41" s="29"/>
      <c r="L41" s="29"/>
      <c r="M41" s="29"/>
      <c r="N41" s="29"/>
      <c r="O41" s="29"/>
      <c r="P41" s="29"/>
      <c r="Q41" s="39"/>
    </row>
    <row r="42" spans="1:17" ht="15.75" customHeight="1" x14ac:dyDescent="0.15">
      <c r="A42" s="527"/>
      <c r="B42" s="530"/>
      <c r="C42" s="12"/>
      <c r="D42" s="35"/>
      <c r="E42" s="36"/>
      <c r="F42" s="22"/>
      <c r="G42" s="539"/>
      <c r="H42" s="524"/>
      <c r="I42" s="28"/>
      <c r="J42" s="29"/>
      <c r="K42" s="29"/>
      <c r="L42" s="29"/>
      <c r="M42" s="29"/>
      <c r="N42" s="29"/>
      <c r="O42" s="29"/>
      <c r="P42" s="29"/>
      <c r="Q42" s="39"/>
    </row>
    <row r="43" spans="1:17" ht="15.75" customHeight="1" x14ac:dyDescent="0.15">
      <c r="A43" s="527"/>
      <c r="B43" s="530"/>
      <c r="C43" s="12"/>
      <c r="D43" s="35"/>
      <c r="E43" s="36"/>
      <c r="F43" s="22"/>
      <c r="G43" s="539"/>
      <c r="H43" s="524"/>
      <c r="I43" s="55"/>
      <c r="J43" s="34"/>
      <c r="K43" s="34"/>
      <c r="L43" s="34"/>
      <c r="M43" s="34"/>
      <c r="N43" s="34"/>
      <c r="O43" s="34"/>
      <c r="P43" s="34"/>
      <c r="Q43" s="39"/>
    </row>
    <row r="44" spans="1:17" ht="15.75" customHeight="1" x14ac:dyDescent="0.15">
      <c r="A44" s="527"/>
      <c r="B44" s="530"/>
      <c r="C44" s="12"/>
      <c r="D44" s="35"/>
      <c r="E44" s="36"/>
      <c r="F44" s="22"/>
      <c r="G44" s="539"/>
      <c r="H44" s="524"/>
      <c r="I44" s="6" t="s">
        <v>79</v>
      </c>
      <c r="J44" s="56"/>
      <c r="K44" s="56"/>
      <c r="L44" s="56"/>
      <c r="M44" s="56"/>
      <c r="N44" s="56"/>
      <c r="O44" s="56"/>
      <c r="P44" s="56"/>
      <c r="Q44" s="39"/>
    </row>
    <row r="45" spans="1:17" ht="15.75" customHeight="1" x14ac:dyDescent="0.15">
      <c r="A45" s="527"/>
      <c r="B45" s="530"/>
      <c r="C45" s="12"/>
      <c r="D45" s="35"/>
      <c r="E45" s="36"/>
      <c r="F45" s="22"/>
      <c r="G45" s="539"/>
      <c r="H45" s="524"/>
      <c r="I45" s="6" t="s">
        <v>81</v>
      </c>
      <c r="J45" s="56"/>
      <c r="K45" s="56"/>
      <c r="L45" s="56"/>
      <c r="M45" s="56"/>
      <c r="N45" s="56"/>
      <c r="O45" s="56"/>
      <c r="P45" s="56"/>
      <c r="Q45" s="39"/>
    </row>
    <row r="46" spans="1:17" ht="15.75" customHeight="1" x14ac:dyDescent="0.15">
      <c r="A46" s="527"/>
      <c r="B46" s="530"/>
      <c r="C46" s="12"/>
      <c r="D46" s="35"/>
      <c r="E46" s="36"/>
      <c r="F46" s="22"/>
      <c r="G46" s="539"/>
      <c r="H46" s="525"/>
      <c r="I46" s="6" t="s">
        <v>66</v>
      </c>
      <c r="J46" s="56"/>
      <c r="K46" s="56"/>
      <c r="L46" s="56"/>
      <c r="M46" s="56"/>
      <c r="N46" s="56"/>
      <c r="O46" s="56"/>
      <c r="P46" s="56"/>
      <c r="Q46" s="39"/>
    </row>
    <row r="47" spans="1:17" ht="15.75" customHeight="1" x14ac:dyDescent="0.15">
      <c r="A47" s="527"/>
      <c r="B47" s="530"/>
      <c r="C47" s="11"/>
      <c r="D47" s="35"/>
      <c r="E47" s="35"/>
      <c r="F47" s="40"/>
      <c r="G47" s="539"/>
      <c r="H47" s="523" t="s">
        <v>87</v>
      </c>
      <c r="I47" s="41">
        <f>I33</f>
        <v>0</v>
      </c>
      <c r="J47" s="42"/>
      <c r="K47" s="43">
        <v>70</v>
      </c>
      <c r="L47" s="43">
        <f>ROUNDDOWN(J47*K47/100,-3)</f>
        <v>0</v>
      </c>
      <c r="M47" s="43"/>
      <c r="N47" s="43"/>
      <c r="O47" s="43">
        <f>J47-L47</f>
        <v>0</v>
      </c>
      <c r="P47" s="44">
        <f>SUM(L47:O47)</f>
        <v>0</v>
      </c>
      <c r="Q47" s="9"/>
    </row>
    <row r="48" spans="1:17" ht="15.75" customHeight="1" x14ac:dyDescent="0.15">
      <c r="A48" s="527"/>
      <c r="B48" s="530"/>
      <c r="C48" s="35"/>
      <c r="D48" s="35"/>
      <c r="E48" s="35"/>
      <c r="F48" s="40"/>
      <c r="G48" s="539"/>
      <c r="H48" s="524"/>
      <c r="I48" s="28">
        <f>+I34</f>
        <v>0</v>
      </c>
      <c r="J48" s="29"/>
      <c r="K48" s="29"/>
      <c r="L48" s="29">
        <f>ROUNDDOWN(J48*K48/100,-3)</f>
        <v>0</v>
      </c>
      <c r="M48" s="29"/>
      <c r="N48" s="29"/>
      <c r="O48" s="29">
        <f>+J48-L48</f>
        <v>0</v>
      </c>
      <c r="P48" s="30">
        <f>SUM(L48:O48)</f>
        <v>0</v>
      </c>
      <c r="Q48" s="9"/>
    </row>
    <row r="49" spans="1:17" ht="15.75" customHeight="1" x14ac:dyDescent="0.15">
      <c r="A49" s="527"/>
      <c r="B49" s="530"/>
      <c r="C49" s="35"/>
      <c r="D49" s="35"/>
      <c r="E49" s="35"/>
      <c r="F49" s="40"/>
      <c r="G49" s="539"/>
      <c r="H49" s="524"/>
      <c r="I49" s="28">
        <f>+I35</f>
        <v>0</v>
      </c>
      <c r="J49" s="29"/>
      <c r="K49" s="32"/>
      <c r="L49" s="29">
        <f>ROUNDDOWN(J49*K49/100,-3)</f>
        <v>0</v>
      </c>
      <c r="M49" s="32"/>
      <c r="N49" s="32"/>
      <c r="O49" s="32"/>
      <c r="P49" s="30">
        <f>SUM(L49:O49)</f>
        <v>0</v>
      </c>
      <c r="Q49" s="9"/>
    </row>
    <row r="50" spans="1:17" ht="15.75" customHeight="1" x14ac:dyDescent="0.15">
      <c r="A50" s="527"/>
      <c r="B50" s="530"/>
      <c r="C50" s="35"/>
      <c r="D50" s="35"/>
      <c r="E50" s="35"/>
      <c r="F50" s="40"/>
      <c r="G50" s="539"/>
      <c r="H50" s="524"/>
      <c r="I50" s="31"/>
      <c r="J50" s="32"/>
      <c r="K50" s="32"/>
      <c r="L50" s="32"/>
      <c r="M50" s="32"/>
      <c r="N50" s="32"/>
      <c r="O50" s="32"/>
      <c r="P50" s="33"/>
      <c r="Q50" s="9"/>
    </row>
    <row r="51" spans="1:17" ht="15.75" customHeight="1" x14ac:dyDescent="0.15">
      <c r="A51" s="527"/>
      <c r="B51" s="530"/>
      <c r="C51" s="35"/>
      <c r="D51" s="35"/>
      <c r="E51" s="35"/>
      <c r="F51" s="40"/>
      <c r="G51" s="539"/>
      <c r="H51" s="524"/>
      <c r="I51" s="37" t="s">
        <v>78</v>
      </c>
      <c r="J51" s="38"/>
      <c r="K51" s="38"/>
      <c r="L51" s="38"/>
      <c r="M51" s="38"/>
      <c r="N51" s="38"/>
      <c r="O51" s="38"/>
      <c r="P51" s="51"/>
      <c r="Q51" s="9"/>
    </row>
    <row r="52" spans="1:17" ht="15.75" customHeight="1" x14ac:dyDescent="0.15">
      <c r="A52" s="527"/>
      <c r="B52" s="530"/>
      <c r="C52" s="35"/>
      <c r="D52" s="35"/>
      <c r="E52" s="35"/>
      <c r="F52" s="40"/>
      <c r="G52" s="539"/>
      <c r="H52" s="524"/>
      <c r="I52" s="57" t="s">
        <v>80</v>
      </c>
      <c r="J52" s="53"/>
      <c r="K52" s="53"/>
      <c r="L52" s="24">
        <f>ROUNDDOWN(J52*K52/100,-3)</f>
        <v>0</v>
      </c>
      <c r="M52" s="53"/>
      <c r="N52" s="53"/>
      <c r="O52" s="53">
        <f>+J52-L52</f>
        <v>0</v>
      </c>
      <c r="P52" s="58">
        <f>SUM(L52:O52)</f>
        <v>0</v>
      </c>
      <c r="Q52" s="9"/>
    </row>
    <row r="53" spans="1:17" ht="15.75" customHeight="1" x14ac:dyDescent="0.15">
      <c r="A53" s="527"/>
      <c r="B53" s="530"/>
      <c r="C53" s="12"/>
      <c r="D53" s="12"/>
      <c r="E53" s="46"/>
      <c r="F53" s="22"/>
      <c r="G53" s="540"/>
      <c r="H53" s="525"/>
      <c r="I53" s="37" t="s">
        <v>86</v>
      </c>
      <c r="J53" s="38">
        <f>SUM(J47:J52)</f>
        <v>0</v>
      </c>
      <c r="K53" s="38"/>
      <c r="L53" s="38">
        <f>SUM(L47:L52)</f>
        <v>0</v>
      </c>
      <c r="M53" s="38">
        <f>SUM(M47:M52)</f>
        <v>0</v>
      </c>
      <c r="N53" s="38">
        <f>SUM(N47:N52)</f>
        <v>0</v>
      </c>
      <c r="O53" s="38">
        <f>SUM(O47:O52)</f>
        <v>0</v>
      </c>
      <c r="P53" s="38">
        <f>SUM(P47:P52)</f>
        <v>0</v>
      </c>
      <c r="Q53" s="9"/>
    </row>
    <row r="54" spans="1:17" ht="15.75" customHeight="1" x14ac:dyDescent="0.15">
      <c r="A54" s="527"/>
      <c r="B54" s="530"/>
      <c r="C54" s="35"/>
      <c r="D54" s="35"/>
      <c r="E54" s="35"/>
      <c r="F54" s="14"/>
      <c r="G54" s="532" t="s">
        <v>77</v>
      </c>
      <c r="H54" s="533"/>
      <c r="I54" s="41">
        <f>I33</f>
        <v>0</v>
      </c>
      <c r="J54" s="43">
        <f>SUM(J33,J47)</f>
        <v>0</v>
      </c>
      <c r="K54" s="43"/>
      <c r="L54" s="43">
        <f>SUM(L33,L47)</f>
        <v>0</v>
      </c>
      <c r="M54" s="43"/>
      <c r="N54" s="43"/>
      <c r="O54" s="43">
        <f>SUM(O33,O47)</f>
        <v>0</v>
      </c>
      <c r="P54" s="43">
        <f>SUM(P33,P47)</f>
        <v>0</v>
      </c>
      <c r="Q54" s="9"/>
    </row>
    <row r="55" spans="1:17" ht="15.75" customHeight="1" x14ac:dyDescent="0.15">
      <c r="A55" s="527"/>
      <c r="B55" s="530"/>
      <c r="C55" s="35"/>
      <c r="D55" s="35"/>
      <c r="E55" s="35"/>
      <c r="F55" s="14"/>
      <c r="G55" s="534"/>
      <c r="H55" s="535"/>
      <c r="I55" s="57"/>
      <c r="J55" s="24"/>
      <c r="K55" s="24"/>
      <c r="L55" s="24"/>
      <c r="M55" s="24"/>
      <c r="N55" s="24"/>
      <c r="O55" s="24"/>
      <c r="P55" s="24"/>
      <c r="Q55" s="9"/>
    </row>
    <row r="56" spans="1:17" ht="15.75" customHeight="1" x14ac:dyDescent="0.15">
      <c r="A56" s="527"/>
      <c r="B56" s="530"/>
      <c r="C56" s="35"/>
      <c r="D56" s="35"/>
      <c r="E56" s="35"/>
      <c r="F56" s="14"/>
      <c r="G56" s="534"/>
      <c r="H56" s="535"/>
      <c r="I56" s="57"/>
      <c r="J56" s="24"/>
      <c r="K56" s="24"/>
      <c r="L56" s="24"/>
      <c r="M56" s="24"/>
      <c r="N56" s="24"/>
      <c r="O56" s="24"/>
      <c r="P56" s="24"/>
      <c r="Q56" s="9"/>
    </row>
    <row r="57" spans="1:17" ht="15.75" customHeight="1" x14ac:dyDescent="0.15">
      <c r="A57" s="527"/>
      <c r="B57" s="530"/>
      <c r="C57" s="35"/>
      <c r="D57" s="35"/>
      <c r="E57" s="35"/>
      <c r="F57" s="14"/>
      <c r="G57" s="534"/>
      <c r="H57" s="535"/>
      <c r="I57" s="31">
        <f>+I34</f>
        <v>0</v>
      </c>
      <c r="J57" s="32">
        <f>+J34+J48</f>
        <v>0</v>
      </c>
      <c r="K57" s="32"/>
      <c r="L57" s="32">
        <f>+L34+L48</f>
        <v>0</v>
      </c>
      <c r="M57" s="32"/>
      <c r="N57" s="32"/>
      <c r="O57" s="32">
        <f t="shared" ref="O57:P57" si="1">+O34+O48</f>
        <v>0</v>
      </c>
      <c r="P57" s="32">
        <f t="shared" si="1"/>
        <v>0</v>
      </c>
      <c r="Q57" s="9"/>
    </row>
    <row r="58" spans="1:17" ht="15.75" customHeight="1" x14ac:dyDescent="0.15">
      <c r="A58" s="527"/>
      <c r="B58" s="530"/>
      <c r="C58" s="35"/>
      <c r="D58" s="35"/>
      <c r="E58" s="35"/>
      <c r="F58" s="14"/>
      <c r="G58" s="534"/>
      <c r="H58" s="535"/>
      <c r="I58" s="37" t="s">
        <v>78</v>
      </c>
      <c r="J58" s="38">
        <f>+J35+J49</f>
        <v>0</v>
      </c>
      <c r="K58" s="38"/>
      <c r="L58" s="38">
        <f>+L35+L49</f>
        <v>0</v>
      </c>
      <c r="M58" s="38"/>
      <c r="N58" s="38"/>
      <c r="O58" s="38">
        <f t="shared" ref="O58:P58" si="2">+O35+O49</f>
        <v>0</v>
      </c>
      <c r="P58" s="38">
        <f t="shared" si="2"/>
        <v>0</v>
      </c>
      <c r="Q58" s="9"/>
    </row>
    <row r="59" spans="1:17" ht="15.75" customHeight="1" x14ac:dyDescent="0.15">
      <c r="A59" s="527"/>
      <c r="B59" s="530"/>
      <c r="C59" s="35"/>
      <c r="D59" s="35"/>
      <c r="E59" s="35"/>
      <c r="F59" s="14"/>
      <c r="G59" s="534"/>
      <c r="H59" s="535"/>
      <c r="I59" s="57" t="s">
        <v>80</v>
      </c>
      <c r="J59" s="24">
        <f>+J36+J52</f>
        <v>0</v>
      </c>
      <c r="K59" s="53"/>
      <c r="L59" s="24">
        <f>+L36+L52</f>
        <v>0</v>
      </c>
      <c r="M59" s="53"/>
      <c r="N59" s="53"/>
      <c r="O59" s="24">
        <f t="shared" ref="O59:P59" si="3">+O36+O52</f>
        <v>0</v>
      </c>
      <c r="P59" s="24">
        <f t="shared" si="3"/>
        <v>0</v>
      </c>
      <c r="Q59" s="9"/>
    </row>
    <row r="60" spans="1:17" ht="15.75" customHeight="1" x14ac:dyDescent="0.15">
      <c r="A60" s="528"/>
      <c r="B60" s="531"/>
      <c r="C60" s="13"/>
      <c r="D60" s="13"/>
      <c r="E60" s="13"/>
      <c r="F60" s="47"/>
      <c r="G60" s="536"/>
      <c r="H60" s="537"/>
      <c r="I60" s="37" t="s">
        <v>86</v>
      </c>
      <c r="J60" s="38">
        <f>SUM(J54:J59)</f>
        <v>0</v>
      </c>
      <c r="K60" s="38"/>
      <c r="L60" s="38">
        <f>SUM(L54:L59)</f>
        <v>0</v>
      </c>
      <c r="M60" s="38">
        <f>SUM(M54:M59)</f>
        <v>0</v>
      </c>
      <c r="N60" s="38">
        <f>SUM(N54:N59)</f>
        <v>0</v>
      </c>
      <c r="O60" s="38">
        <f>SUM(O54:O59)</f>
        <v>0</v>
      </c>
      <c r="P60" s="38">
        <f>SUM(P54:P59)</f>
        <v>0</v>
      </c>
      <c r="Q60" s="16"/>
    </row>
    <row r="61" spans="1:17" ht="12" customHeight="1" x14ac:dyDescent="0.15">
      <c r="B61" s="48"/>
      <c r="C61" s="40"/>
      <c r="D61" s="40"/>
      <c r="E61" s="40"/>
      <c r="F61" s="40"/>
      <c r="G61" s="48"/>
      <c r="H61" s="48"/>
      <c r="I61" s="48"/>
      <c r="J61" s="49"/>
      <c r="K61" s="40"/>
      <c r="L61" s="49"/>
      <c r="M61" s="49"/>
      <c r="N61" s="49"/>
      <c r="O61" s="49"/>
    </row>
  </sheetData>
  <mergeCells count="46">
    <mergeCell ref="A1:Q1"/>
    <mergeCell ref="A4:A7"/>
    <mergeCell ref="B4:B5"/>
    <mergeCell ref="E4:F4"/>
    <mergeCell ref="G4:J5"/>
    <mergeCell ref="L4:P4"/>
    <mergeCell ref="Q4:Q7"/>
    <mergeCell ref="E5:F5"/>
    <mergeCell ref="L5:L7"/>
    <mergeCell ref="M5:M7"/>
    <mergeCell ref="N5:N7"/>
    <mergeCell ref="O5:O7"/>
    <mergeCell ref="B6:B7"/>
    <mergeCell ref="E6:F6"/>
    <mergeCell ref="H6:I7"/>
    <mergeCell ref="J6:J7"/>
    <mergeCell ref="A8:A23"/>
    <mergeCell ref="B8:B23"/>
    <mergeCell ref="G8:G18"/>
    <mergeCell ref="H9:H12"/>
    <mergeCell ref="H14:H18"/>
    <mergeCell ref="G19:H23"/>
    <mergeCell ref="A25:Q25"/>
    <mergeCell ref="A28:A31"/>
    <mergeCell ref="B28:B29"/>
    <mergeCell ref="E28:F28"/>
    <mergeCell ref="G28:J29"/>
    <mergeCell ref="L28:P28"/>
    <mergeCell ref="Q28:Q31"/>
    <mergeCell ref="E29:F29"/>
    <mergeCell ref="L29:L31"/>
    <mergeCell ref="M29:M31"/>
    <mergeCell ref="N29:N31"/>
    <mergeCell ref="O29:O31"/>
    <mergeCell ref="B30:B31"/>
    <mergeCell ref="E30:F30"/>
    <mergeCell ref="H30:I31"/>
    <mergeCell ref="J30:J31"/>
    <mergeCell ref="H32:H39"/>
    <mergeCell ref="H40:H46"/>
    <mergeCell ref="A32:A60"/>
    <mergeCell ref="B32:B60"/>
    <mergeCell ref="H47:H53"/>
    <mergeCell ref="G54:H60"/>
    <mergeCell ref="G32:G39"/>
    <mergeCell ref="G40:G53"/>
  </mergeCells>
  <phoneticPr fontId="1"/>
  <hyperlinks>
    <hyperlink ref="S21" location="提出書類一覧!A1" display="提出書類一覧に戻る"/>
  </hyperlinks>
  <printOptions horizontalCentered="1"/>
  <pageMargins left="0.51181102362204722" right="0.51181102362204722" top="0.74803149606299213" bottom="0.74803149606299213" header="0" footer="0"/>
  <pageSetup paperSize="9" scale="94" orientation="landscape" r:id="rId1"/>
  <rowBreaks count="1" manualBreakCount="1">
    <brk id="24"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Q30"/>
  <sheetViews>
    <sheetView showGridLines="0" view="pageBreakPreview" zoomScale="60" zoomScaleNormal="80" workbookViewId="0">
      <selection activeCell="T33" sqref="T33"/>
    </sheetView>
  </sheetViews>
  <sheetFormatPr defaultRowHeight="13.5" x14ac:dyDescent="0.15"/>
  <cols>
    <col min="2" max="4" width="8.5" customWidth="1"/>
    <col min="5" max="17" width="9.5" customWidth="1"/>
  </cols>
  <sheetData>
    <row r="2" spans="1:17" ht="22.5" customHeight="1" x14ac:dyDescent="0.15">
      <c r="A2" s="752" t="s">
        <v>733</v>
      </c>
      <c r="B2" s="743"/>
      <c r="C2" s="743"/>
      <c r="D2" s="743"/>
      <c r="E2" s="743"/>
      <c r="F2" s="743"/>
      <c r="G2" s="743"/>
      <c r="H2" s="743"/>
      <c r="I2" s="743"/>
      <c r="J2" s="743"/>
      <c r="K2" s="743"/>
      <c r="L2" s="743"/>
      <c r="M2" s="743"/>
      <c r="N2" s="743"/>
      <c r="O2" s="743"/>
      <c r="P2" s="743"/>
      <c r="Q2" s="743"/>
    </row>
    <row r="4" spans="1:17" ht="31.5" customHeight="1" x14ac:dyDescent="0.15">
      <c r="A4" s="279" t="s">
        <v>608</v>
      </c>
      <c r="B4" s="1131" t="s">
        <v>717</v>
      </c>
      <c r="C4" s="1131"/>
      <c r="D4" s="1131"/>
      <c r="E4" s="279" t="s">
        <v>718</v>
      </c>
      <c r="F4" s="279" t="s">
        <v>719</v>
      </c>
      <c r="G4" s="279" t="s">
        <v>720</v>
      </c>
      <c r="H4" s="279" t="s">
        <v>721</v>
      </c>
      <c r="I4" s="279" t="s">
        <v>722</v>
      </c>
      <c r="J4" s="279" t="s">
        <v>723</v>
      </c>
      <c r="K4" s="279" t="s">
        <v>724</v>
      </c>
      <c r="L4" s="279" t="s">
        <v>725</v>
      </c>
      <c r="M4" s="279" t="s">
        <v>726</v>
      </c>
      <c r="N4" s="279" t="s">
        <v>727</v>
      </c>
      <c r="O4" s="279" t="s">
        <v>728</v>
      </c>
      <c r="P4" s="279" t="s">
        <v>729</v>
      </c>
      <c r="Q4" s="279" t="s">
        <v>611</v>
      </c>
    </row>
    <row r="5" spans="1:17" ht="31.5" customHeight="1" x14ac:dyDescent="0.15">
      <c r="A5" s="1121"/>
      <c r="B5" s="1130" t="s">
        <v>785</v>
      </c>
      <c r="C5" s="1121" t="s">
        <v>597</v>
      </c>
      <c r="D5" s="1121"/>
      <c r="E5" s="278"/>
      <c r="F5" s="278"/>
      <c r="G5" s="278"/>
      <c r="H5" s="278"/>
      <c r="I5" s="278"/>
      <c r="J5" s="278"/>
      <c r="K5" s="278"/>
      <c r="L5" s="278"/>
      <c r="M5" s="278"/>
      <c r="N5" s="278"/>
      <c r="O5" s="278"/>
      <c r="P5" s="278"/>
      <c r="Q5" s="278">
        <f>SUM(E5:P5)</f>
        <v>0</v>
      </c>
    </row>
    <row r="6" spans="1:17" ht="31.5" customHeight="1" x14ac:dyDescent="0.15">
      <c r="A6" s="1121"/>
      <c r="B6" s="1130"/>
      <c r="C6" s="1121" t="s">
        <v>615</v>
      </c>
      <c r="D6" s="1121"/>
      <c r="E6" s="278"/>
      <c r="F6" s="278"/>
      <c r="G6" s="278"/>
      <c r="H6" s="278"/>
      <c r="I6" s="278"/>
      <c r="J6" s="278"/>
      <c r="K6" s="278"/>
      <c r="L6" s="278"/>
      <c r="M6" s="278"/>
      <c r="N6" s="278"/>
      <c r="O6" s="278"/>
      <c r="P6" s="278"/>
      <c r="Q6" s="493">
        <f t="shared" ref="Q6:Q13" si="0">SUM(E6:P6)</f>
        <v>0</v>
      </c>
    </row>
    <row r="7" spans="1:17" ht="31.5" customHeight="1" x14ac:dyDescent="0.15">
      <c r="A7" s="1121"/>
      <c r="B7" s="1130"/>
      <c r="C7" s="1121" t="s">
        <v>616</v>
      </c>
      <c r="D7" s="1121"/>
      <c r="E7" s="278"/>
      <c r="F7" s="278"/>
      <c r="G7" s="278"/>
      <c r="H7" s="278"/>
      <c r="I7" s="278"/>
      <c r="J7" s="278"/>
      <c r="K7" s="278"/>
      <c r="L7" s="278"/>
      <c r="M7" s="278"/>
      <c r="N7" s="278"/>
      <c r="O7" s="278"/>
      <c r="P7" s="278"/>
      <c r="Q7" s="493">
        <f t="shared" si="0"/>
        <v>0</v>
      </c>
    </row>
    <row r="8" spans="1:17" ht="31.5" customHeight="1" x14ac:dyDescent="0.15">
      <c r="A8" s="1121"/>
      <c r="B8" s="1121" t="s">
        <v>786</v>
      </c>
      <c r="C8" s="1121"/>
      <c r="D8" s="1121"/>
      <c r="E8" s="278"/>
      <c r="F8" s="278"/>
      <c r="G8" s="278"/>
      <c r="H8" s="278"/>
      <c r="I8" s="278"/>
      <c r="J8" s="278"/>
      <c r="K8" s="278"/>
      <c r="L8" s="278"/>
      <c r="M8" s="278"/>
      <c r="N8" s="278"/>
      <c r="O8" s="278"/>
      <c r="P8" s="278"/>
      <c r="Q8" s="493">
        <f t="shared" si="0"/>
        <v>0</v>
      </c>
    </row>
    <row r="9" spans="1:17" ht="31.5" customHeight="1" x14ac:dyDescent="0.15">
      <c r="A9" s="1121"/>
      <c r="B9" s="1122" t="s">
        <v>787</v>
      </c>
      <c r="C9" s="1122"/>
      <c r="D9" s="1122"/>
      <c r="E9" s="278"/>
      <c r="F9" s="278"/>
      <c r="G9" s="278"/>
      <c r="H9" s="278"/>
      <c r="I9" s="278"/>
      <c r="J9" s="278"/>
      <c r="K9" s="278"/>
      <c r="L9" s="278"/>
      <c r="M9" s="278"/>
      <c r="N9" s="278"/>
      <c r="O9" s="278"/>
      <c r="P9" s="278"/>
      <c r="Q9" s="493">
        <f t="shared" si="0"/>
        <v>0</v>
      </c>
    </row>
    <row r="10" spans="1:17" ht="31.5" customHeight="1" x14ac:dyDescent="0.15">
      <c r="A10" s="1121"/>
      <c r="B10" s="1123" t="s">
        <v>788</v>
      </c>
      <c r="C10" s="1124"/>
      <c r="D10" s="1124"/>
      <c r="E10" s="275"/>
      <c r="F10" s="275"/>
      <c r="G10" s="275"/>
      <c r="H10" s="275"/>
      <c r="I10" s="275"/>
      <c r="J10" s="275"/>
      <c r="K10" s="275"/>
      <c r="L10" s="275"/>
      <c r="M10" s="275"/>
      <c r="N10" s="275"/>
      <c r="O10" s="275"/>
      <c r="P10" s="275"/>
      <c r="Q10" s="493">
        <f t="shared" si="0"/>
        <v>0</v>
      </c>
    </row>
    <row r="11" spans="1:17" ht="31.5" customHeight="1" x14ac:dyDescent="0.15">
      <c r="A11" s="1121"/>
      <c r="B11" s="1125" t="s">
        <v>732</v>
      </c>
      <c r="C11" s="1121"/>
      <c r="D11" s="1121"/>
      <c r="E11" s="278"/>
      <c r="F11" s="278"/>
      <c r="G11" s="278"/>
      <c r="H11" s="278"/>
      <c r="I11" s="278"/>
      <c r="J11" s="278"/>
      <c r="K11" s="278"/>
      <c r="L11" s="278"/>
      <c r="M11" s="278"/>
      <c r="N11" s="278"/>
      <c r="O11" s="278"/>
      <c r="P11" s="278"/>
      <c r="Q11" s="493">
        <f t="shared" si="0"/>
        <v>0</v>
      </c>
    </row>
    <row r="12" spans="1:17" ht="31.5" customHeight="1" x14ac:dyDescent="0.15">
      <c r="A12" s="1121"/>
      <c r="B12" s="1126" t="s">
        <v>730</v>
      </c>
      <c r="C12" s="1127"/>
      <c r="D12" s="1128"/>
      <c r="E12" s="278"/>
      <c r="F12" s="278"/>
      <c r="G12" s="278"/>
      <c r="H12" s="278"/>
      <c r="I12" s="278"/>
      <c r="J12" s="278"/>
      <c r="K12" s="278"/>
      <c r="L12" s="278"/>
      <c r="M12" s="278"/>
      <c r="N12" s="278"/>
      <c r="O12" s="278"/>
      <c r="P12" s="278"/>
      <c r="Q12" s="493">
        <f t="shared" si="0"/>
        <v>0</v>
      </c>
    </row>
    <row r="13" spans="1:17" ht="40.5" customHeight="1" x14ac:dyDescent="0.15">
      <c r="A13" s="1121"/>
      <c r="B13" s="1129" t="s">
        <v>731</v>
      </c>
      <c r="C13" s="1121"/>
      <c r="D13" s="1121"/>
      <c r="E13" s="278"/>
      <c r="F13" s="278"/>
      <c r="G13" s="278"/>
      <c r="H13" s="278"/>
      <c r="I13" s="278"/>
      <c r="J13" s="278"/>
      <c r="K13" s="278"/>
      <c r="L13" s="278"/>
      <c r="M13" s="278"/>
      <c r="N13" s="278"/>
      <c r="O13" s="278"/>
      <c r="P13" s="278"/>
      <c r="Q13" s="493">
        <f t="shared" si="0"/>
        <v>0</v>
      </c>
    </row>
    <row r="16" spans="1:17" ht="19.5" customHeight="1" x14ac:dyDescent="0.15">
      <c r="B16" s="466" t="s">
        <v>779</v>
      </c>
    </row>
    <row r="17" spans="2:3" ht="19.5" customHeight="1" x14ac:dyDescent="0.15">
      <c r="B17" s="466" t="s">
        <v>780</v>
      </c>
    </row>
    <row r="18" spans="2:3" ht="19.5" customHeight="1" x14ac:dyDescent="0.15">
      <c r="B18" s="466" t="s">
        <v>781</v>
      </c>
    </row>
    <row r="19" spans="2:3" ht="19.5" customHeight="1" x14ac:dyDescent="0.15">
      <c r="B19" s="466" t="s">
        <v>782</v>
      </c>
    </row>
    <row r="20" spans="2:3" ht="19.5" customHeight="1" x14ac:dyDescent="0.15">
      <c r="B20" s="466" t="s">
        <v>783</v>
      </c>
    </row>
    <row r="21" spans="2:3" ht="19.5" customHeight="1" x14ac:dyDescent="0.15">
      <c r="B21" s="466" t="s">
        <v>784</v>
      </c>
    </row>
    <row r="22" spans="2:3" ht="19.5" customHeight="1" x14ac:dyDescent="0.15"/>
    <row r="30" spans="2:3" x14ac:dyDescent="0.15">
      <c r="B30" s="1011" t="s">
        <v>798</v>
      </c>
      <c r="C30" s="1011"/>
    </row>
  </sheetData>
  <mergeCells count="14">
    <mergeCell ref="B30:C30"/>
    <mergeCell ref="A2:Q2"/>
    <mergeCell ref="A5:A13"/>
    <mergeCell ref="B9:D9"/>
    <mergeCell ref="B10:D10"/>
    <mergeCell ref="B11:D11"/>
    <mergeCell ref="B12:D12"/>
    <mergeCell ref="B13:D13"/>
    <mergeCell ref="B5:B7"/>
    <mergeCell ref="B4:D4"/>
    <mergeCell ref="C5:D5"/>
    <mergeCell ref="C6:D6"/>
    <mergeCell ref="C7:D7"/>
    <mergeCell ref="B8:D8"/>
  </mergeCells>
  <phoneticPr fontId="1"/>
  <hyperlinks>
    <hyperlink ref="B30:C30" location="提出書類一覧!A1" display="提出書類一覧に戻る"/>
  </hyperlinks>
  <pageMargins left="0.51181102362204722" right="0.31496062992125984" top="0.74803149606299213" bottom="0.74803149606299213" header="0.31496062992125984" footer="0.31496062992125984"/>
  <pageSetup paperSize="9" scale="8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V91"/>
  <sheetViews>
    <sheetView showGridLines="0" view="pageBreakPreview" zoomScaleNormal="100" zoomScaleSheetLayoutView="100" workbookViewId="0">
      <selection activeCell="R17" sqref="R17"/>
    </sheetView>
  </sheetViews>
  <sheetFormatPr defaultRowHeight="13.5" x14ac:dyDescent="0.15"/>
  <cols>
    <col min="1" max="1" width="2.5" style="179" customWidth="1"/>
    <col min="2" max="2" width="5.125" style="179" customWidth="1"/>
    <col min="3" max="4" width="6" style="179" customWidth="1"/>
    <col min="5" max="5" width="9.75" style="477" customWidth="1"/>
    <col min="6" max="6" width="7.375" style="179" customWidth="1"/>
    <col min="7" max="7" width="13.625" style="179" customWidth="1"/>
    <col min="8" max="8" width="7.375" style="179" customWidth="1"/>
    <col min="9" max="9" width="13.625" style="179" customWidth="1"/>
    <col min="10" max="10" width="12.25" style="179" customWidth="1"/>
    <col min="11" max="11" width="10.125" style="179" customWidth="1"/>
    <col min="12" max="12" width="6.625" style="179" customWidth="1"/>
    <col min="13" max="13" width="8.625" style="313" customWidth="1"/>
    <col min="14" max="14" width="18" style="313" customWidth="1"/>
    <col min="15" max="22" width="9" style="199"/>
    <col min="23" max="16384" width="9" style="152"/>
  </cols>
  <sheetData>
    <row r="2" spans="1:15" ht="14.25" thickBot="1" x14ac:dyDescent="0.2">
      <c r="O2" s="199" t="s">
        <v>524</v>
      </c>
    </row>
    <row r="3" spans="1:15" ht="18.75" thickTop="1" thickBot="1" x14ac:dyDescent="0.2">
      <c r="A3" s="757" t="s">
        <v>448</v>
      </c>
      <c r="B3" s="757"/>
      <c r="C3" s="757"/>
      <c r="D3" s="757"/>
      <c r="E3" s="757"/>
      <c r="F3" s="757"/>
      <c r="G3" s="757"/>
      <c r="H3" s="757"/>
      <c r="I3" s="757"/>
      <c r="J3" s="757"/>
      <c r="K3" s="757"/>
      <c r="L3" s="757"/>
      <c r="N3" s="317" t="s">
        <v>762</v>
      </c>
      <c r="O3" s="199" t="s">
        <v>525</v>
      </c>
    </row>
    <row r="4" spans="1:15" ht="18" thickTop="1" x14ac:dyDescent="0.15">
      <c r="A4" s="757" t="s">
        <v>738</v>
      </c>
      <c r="B4" s="757"/>
      <c r="C4" s="757"/>
      <c r="D4" s="757"/>
      <c r="E4" s="757"/>
      <c r="F4" s="757"/>
      <c r="G4" s="757"/>
      <c r="H4" s="757"/>
      <c r="I4" s="757"/>
      <c r="J4" s="757"/>
      <c r="K4" s="757"/>
      <c r="L4" s="757"/>
    </row>
    <row r="6" spans="1:15" x14ac:dyDescent="0.15">
      <c r="C6" s="152"/>
      <c r="K6" s="179" t="s">
        <v>0</v>
      </c>
      <c r="N6" s="313" t="s">
        <v>758</v>
      </c>
    </row>
    <row r="7" spans="1:15" x14ac:dyDescent="0.15">
      <c r="J7" s="761" t="s">
        <v>818</v>
      </c>
      <c r="K7" s="761"/>
      <c r="L7" s="761"/>
    </row>
    <row r="8" spans="1:15" x14ac:dyDescent="0.15">
      <c r="N8" s="313" t="s">
        <v>759</v>
      </c>
    </row>
    <row r="9" spans="1:15" x14ac:dyDescent="0.15">
      <c r="C9" s="179" t="s">
        <v>307</v>
      </c>
      <c r="N9" s="313" t="s">
        <v>467</v>
      </c>
    </row>
    <row r="10" spans="1:15" x14ac:dyDescent="0.15">
      <c r="N10" s="313" t="s">
        <v>760</v>
      </c>
    </row>
    <row r="11" spans="1:15" x14ac:dyDescent="0.15">
      <c r="I11" s="470" t="s">
        <v>451</v>
      </c>
      <c r="J11" s="179" t="s">
        <v>452</v>
      </c>
      <c r="N11" s="313" t="s">
        <v>761</v>
      </c>
    </row>
    <row r="12" spans="1:15" x14ac:dyDescent="0.15">
      <c r="J12" s="179" t="s">
        <v>238</v>
      </c>
    </row>
    <row r="14" spans="1:15" x14ac:dyDescent="0.15">
      <c r="C14" s="758" t="s">
        <v>829</v>
      </c>
      <c r="D14" s="758"/>
      <c r="E14" s="758"/>
      <c r="F14" s="758"/>
      <c r="G14" s="758"/>
      <c r="H14" s="758"/>
      <c r="I14" s="758"/>
      <c r="J14" s="758"/>
      <c r="K14" s="758"/>
    </row>
    <row r="15" spans="1:15" x14ac:dyDescent="0.15">
      <c r="C15" s="758"/>
      <c r="D15" s="758"/>
      <c r="E15" s="758"/>
      <c r="F15" s="758"/>
      <c r="G15" s="758"/>
      <c r="H15" s="758"/>
      <c r="I15" s="758"/>
      <c r="J15" s="758"/>
      <c r="K15" s="758"/>
    </row>
    <row r="16" spans="1:15" x14ac:dyDescent="0.15">
      <c r="C16" s="758"/>
      <c r="D16" s="758"/>
      <c r="E16" s="758"/>
      <c r="F16" s="758"/>
      <c r="G16" s="758"/>
      <c r="H16" s="758"/>
      <c r="I16" s="758"/>
      <c r="J16" s="758"/>
      <c r="K16" s="758"/>
    </row>
    <row r="17" spans="2:20" x14ac:dyDescent="0.15">
      <c r="C17" s="468"/>
      <c r="D17" s="468"/>
      <c r="E17" s="468"/>
      <c r="F17" s="468"/>
      <c r="G17" s="468"/>
      <c r="H17" s="468"/>
      <c r="I17" s="468"/>
      <c r="J17" s="468"/>
      <c r="K17" s="468"/>
    </row>
    <row r="18" spans="2:20" x14ac:dyDescent="0.15">
      <c r="C18" s="468"/>
      <c r="D18" s="468"/>
      <c r="E18" s="468"/>
      <c r="F18" s="468"/>
      <c r="G18" s="468"/>
      <c r="H18" s="468"/>
      <c r="I18" s="468"/>
      <c r="J18" s="468"/>
      <c r="K18" s="468"/>
    </row>
    <row r="19" spans="2:20" x14ac:dyDescent="0.15">
      <c r="C19" s="759" t="s">
        <v>4</v>
      </c>
      <c r="D19" s="759"/>
      <c r="E19" s="759"/>
      <c r="F19" s="759"/>
      <c r="G19" s="759"/>
      <c r="H19" s="759"/>
      <c r="I19" s="759"/>
      <c r="J19" s="759"/>
      <c r="K19" s="759"/>
    </row>
    <row r="20" spans="2:20" x14ac:dyDescent="0.15">
      <c r="C20" s="469"/>
      <c r="D20" s="469"/>
      <c r="E20" s="469"/>
      <c r="F20" s="469"/>
      <c r="G20" s="469"/>
      <c r="H20" s="469"/>
      <c r="I20" s="469"/>
      <c r="J20" s="469"/>
      <c r="K20" s="469"/>
    </row>
    <row r="21" spans="2:20" x14ac:dyDescent="0.15">
      <c r="C21" s="469"/>
      <c r="D21" s="469"/>
      <c r="E21" s="469"/>
      <c r="F21" s="469"/>
      <c r="G21" s="469"/>
      <c r="H21" s="469"/>
      <c r="I21" s="469"/>
      <c r="J21" s="469"/>
      <c r="K21" s="469"/>
      <c r="N21" s="510" t="s">
        <v>801</v>
      </c>
    </row>
    <row r="22" spans="2:20" x14ac:dyDescent="0.15">
      <c r="C22" s="468"/>
      <c r="D22" s="468"/>
      <c r="E22" s="468"/>
      <c r="F22" s="468"/>
      <c r="G22" s="468"/>
      <c r="H22" s="468"/>
      <c r="I22" s="468"/>
      <c r="J22" s="468"/>
      <c r="K22" s="468"/>
    </row>
    <row r="23" spans="2:20" ht="13.5" customHeight="1" x14ac:dyDescent="0.15">
      <c r="B23" s="469">
        <v>1</v>
      </c>
      <c r="C23" s="762" t="s">
        <v>757</v>
      </c>
      <c r="D23" s="762"/>
      <c r="E23" s="762"/>
      <c r="F23" s="468"/>
      <c r="G23" s="472" t="s">
        <v>104</v>
      </c>
      <c r="H23" s="468" t="s">
        <v>33</v>
      </c>
      <c r="I23" s="468"/>
      <c r="J23" s="468"/>
      <c r="K23" s="468"/>
    </row>
    <row r="24" spans="2:20" x14ac:dyDescent="0.15">
      <c r="B24" s="477">
        <v>2</v>
      </c>
      <c r="C24" s="762" t="s">
        <v>455</v>
      </c>
      <c r="D24" s="763"/>
      <c r="E24" s="763"/>
      <c r="G24" s="315" t="s">
        <v>105</v>
      </c>
      <c r="H24" s="179" t="s">
        <v>33</v>
      </c>
    </row>
    <row r="25" spans="2:20" ht="13.5" customHeight="1" x14ac:dyDescent="0.15">
      <c r="B25" s="477">
        <v>3</v>
      </c>
      <c r="C25" s="762" t="s">
        <v>456</v>
      </c>
      <c r="D25" s="763"/>
      <c r="E25" s="763"/>
      <c r="F25" s="179" t="s">
        <v>457</v>
      </c>
    </row>
    <row r="26" spans="2:20" ht="13.5" customHeight="1" x14ac:dyDescent="0.15">
      <c r="B26" s="477">
        <v>4</v>
      </c>
      <c r="C26" s="762" t="s">
        <v>458</v>
      </c>
      <c r="D26" s="763"/>
      <c r="E26" s="763"/>
      <c r="F26" s="179" t="s">
        <v>830</v>
      </c>
    </row>
    <row r="27" spans="2:20" x14ac:dyDescent="0.15">
      <c r="B27" s="477">
        <v>5</v>
      </c>
      <c r="C27" s="770" t="s">
        <v>459</v>
      </c>
      <c r="D27" s="771"/>
      <c r="E27" s="771"/>
    </row>
    <row r="28" spans="2:20" ht="15.75" customHeight="1" x14ac:dyDescent="0.15">
      <c r="B28" s="772" t="s">
        <v>472</v>
      </c>
      <c r="C28" s="479" t="s">
        <v>265</v>
      </c>
      <c r="D28" s="319"/>
      <c r="E28" s="181" t="s">
        <v>266</v>
      </c>
      <c r="F28" s="684" t="s">
        <v>267</v>
      </c>
      <c r="G28" s="684"/>
      <c r="H28" s="684" t="s">
        <v>703</v>
      </c>
      <c r="I28" s="684"/>
      <c r="J28" s="463" t="s">
        <v>542</v>
      </c>
      <c r="K28" s="690" t="s">
        <v>450</v>
      </c>
      <c r="L28" s="209"/>
      <c r="M28" s="183"/>
    </row>
    <row r="29" spans="2:20" ht="15.75" customHeight="1" x14ac:dyDescent="0.15">
      <c r="B29" s="773"/>
      <c r="C29" s="480" t="s">
        <v>271</v>
      </c>
      <c r="D29" s="482"/>
      <c r="E29" s="184" t="s">
        <v>272</v>
      </c>
      <c r="F29" s="230" t="s">
        <v>273</v>
      </c>
      <c r="G29" s="230" t="s">
        <v>274</v>
      </c>
      <c r="H29" s="230" t="s">
        <v>273</v>
      </c>
      <c r="I29" s="230" t="s">
        <v>274</v>
      </c>
      <c r="J29" s="160" t="s">
        <v>541</v>
      </c>
      <c r="K29" s="691"/>
      <c r="L29" s="464"/>
      <c r="M29" s="187"/>
    </row>
    <row r="30" spans="2:20" ht="15.75" customHeight="1" x14ac:dyDescent="0.15">
      <c r="B30" s="774"/>
      <c r="C30" s="483" t="s">
        <v>277</v>
      </c>
      <c r="D30" s="484"/>
      <c r="E30" s="188" t="s">
        <v>278</v>
      </c>
      <c r="F30" s="476" t="s">
        <v>279</v>
      </c>
      <c r="G30" s="476" t="s">
        <v>280</v>
      </c>
      <c r="H30" s="476" t="s">
        <v>279</v>
      </c>
      <c r="I30" s="476" t="s">
        <v>281</v>
      </c>
      <c r="J30" s="307" t="s">
        <v>543</v>
      </c>
      <c r="K30" s="692"/>
      <c r="L30" s="209"/>
      <c r="M30" s="295"/>
    </row>
    <row r="31" spans="2:20" ht="13.5" customHeight="1" x14ac:dyDescent="0.15">
      <c r="B31" s="1132" t="s">
        <v>750</v>
      </c>
      <c r="C31" s="1135" t="s">
        <v>749</v>
      </c>
      <c r="D31" s="1135" t="s">
        <v>749</v>
      </c>
      <c r="E31" s="184"/>
      <c r="F31" s="192"/>
      <c r="G31" s="192" t="s">
        <v>453</v>
      </c>
      <c r="H31" s="192"/>
      <c r="I31" s="316" t="s">
        <v>453</v>
      </c>
      <c r="J31" s="193" t="s">
        <v>453</v>
      </c>
      <c r="K31" s="196"/>
      <c r="L31" s="209"/>
      <c r="M31" s="296"/>
      <c r="N31" s="760"/>
      <c r="O31" s="760"/>
      <c r="P31" s="760"/>
      <c r="Q31" s="760"/>
      <c r="R31" s="760"/>
      <c r="S31" s="760"/>
      <c r="T31" s="760"/>
    </row>
    <row r="32" spans="2:20" x14ac:dyDescent="0.15">
      <c r="B32" s="1133"/>
      <c r="C32" s="1136"/>
      <c r="D32" s="1136"/>
      <c r="E32" s="475" t="s">
        <v>752</v>
      </c>
      <c r="F32" s="201" t="s">
        <v>752</v>
      </c>
      <c r="G32" s="1143">
        <v>850000</v>
      </c>
      <c r="H32" s="497" t="s">
        <v>752</v>
      </c>
      <c r="I32" s="1143"/>
      <c r="J32" s="1144">
        <f>I32-G32</f>
        <v>-850000</v>
      </c>
      <c r="K32" s="203"/>
      <c r="L32" s="299"/>
      <c r="M32" s="297"/>
      <c r="N32" s="760"/>
      <c r="O32" s="760"/>
      <c r="P32" s="760"/>
      <c r="Q32" s="760"/>
      <c r="R32" s="760"/>
      <c r="S32" s="760"/>
      <c r="T32" s="760"/>
    </row>
    <row r="33" spans="2:22" x14ac:dyDescent="0.15">
      <c r="B33" s="1133"/>
      <c r="C33" s="1136"/>
      <c r="D33" s="1136"/>
      <c r="E33" s="475"/>
      <c r="F33" s="206"/>
      <c r="G33" s="1143"/>
      <c r="H33" s="206"/>
      <c r="I33" s="1143"/>
      <c r="J33" s="1144"/>
      <c r="K33" s="203"/>
      <c r="L33" s="299"/>
      <c r="M33" s="297"/>
    </row>
    <row r="34" spans="2:22" x14ac:dyDescent="0.15">
      <c r="B34" s="1133"/>
      <c r="C34" s="1137"/>
      <c r="D34" s="1137"/>
      <c r="E34" s="208"/>
      <c r="F34" s="197"/>
      <c r="G34" s="216"/>
      <c r="H34" s="197"/>
      <c r="I34" s="495"/>
      <c r="J34" s="496"/>
      <c r="K34" s="211"/>
      <c r="L34" s="209"/>
      <c r="M34" s="471"/>
    </row>
    <row r="35" spans="2:22" x14ac:dyDescent="0.15">
      <c r="B35" s="1133"/>
      <c r="C35" s="1135" t="s">
        <v>85</v>
      </c>
      <c r="D35" s="1135" t="s">
        <v>673</v>
      </c>
      <c r="E35" s="213"/>
      <c r="F35" s="197"/>
      <c r="G35" s="208"/>
      <c r="H35" s="197"/>
      <c r="I35" s="208"/>
      <c r="J35" s="209"/>
      <c r="K35" s="197"/>
      <c r="L35" s="209"/>
      <c r="M35" s="481"/>
    </row>
    <row r="36" spans="2:22" x14ac:dyDescent="0.15">
      <c r="B36" s="1133"/>
      <c r="C36" s="1136"/>
      <c r="D36" s="1141"/>
      <c r="E36" s="213"/>
      <c r="F36" s="197"/>
      <c r="G36" s="1146"/>
      <c r="H36" s="197"/>
      <c r="I36" s="1146"/>
      <c r="J36" s="1145"/>
      <c r="K36" s="197"/>
      <c r="L36" s="209"/>
      <c r="M36" s="481"/>
    </row>
    <row r="37" spans="2:22" x14ac:dyDescent="0.15">
      <c r="B37" s="1133"/>
      <c r="C37" s="1136"/>
      <c r="D37" s="1141"/>
      <c r="E37" s="213"/>
      <c r="F37" s="197"/>
      <c r="G37" s="1146"/>
      <c r="H37" s="197"/>
      <c r="I37" s="1146"/>
      <c r="J37" s="1145"/>
      <c r="K37" s="197"/>
      <c r="L37" s="209"/>
      <c r="M37" s="481"/>
    </row>
    <row r="38" spans="2:22" x14ac:dyDescent="0.15">
      <c r="B38" s="1133"/>
      <c r="C38" s="1137"/>
      <c r="D38" s="1142"/>
      <c r="E38" s="213"/>
      <c r="F38" s="197"/>
      <c r="G38" s="197"/>
      <c r="H38" s="197"/>
      <c r="I38" s="197"/>
      <c r="J38" s="209"/>
      <c r="K38" s="197"/>
      <c r="L38" s="209"/>
      <c r="M38" s="481"/>
    </row>
    <row r="39" spans="2:22" x14ac:dyDescent="0.15">
      <c r="B39" s="1133"/>
      <c r="C39" s="673" t="s">
        <v>286</v>
      </c>
      <c r="D39" s="675"/>
      <c r="E39" s="702"/>
      <c r="F39" s="702"/>
      <c r="G39" s="687">
        <f>G32+G36</f>
        <v>850000</v>
      </c>
      <c r="H39" s="702"/>
      <c r="I39" s="687">
        <f>I32+I36</f>
        <v>0</v>
      </c>
      <c r="J39" s="1138">
        <f>J32+J36</f>
        <v>-850000</v>
      </c>
      <c r="K39" s="687"/>
      <c r="L39" s="300"/>
      <c r="M39" s="225"/>
    </row>
    <row r="40" spans="2:22" x14ac:dyDescent="0.15">
      <c r="B40" s="1133"/>
      <c r="C40" s="676"/>
      <c r="D40" s="677"/>
      <c r="E40" s="703"/>
      <c r="F40" s="703"/>
      <c r="G40" s="688"/>
      <c r="H40" s="703"/>
      <c r="I40" s="688"/>
      <c r="J40" s="1139"/>
      <c r="K40" s="688"/>
      <c r="L40" s="209"/>
      <c r="M40" s="481"/>
    </row>
    <row r="41" spans="2:22" x14ac:dyDescent="0.15">
      <c r="B41" s="1134"/>
      <c r="C41" s="678"/>
      <c r="D41" s="680"/>
      <c r="E41" s="704"/>
      <c r="F41" s="704"/>
      <c r="G41" s="689"/>
      <c r="H41" s="704"/>
      <c r="I41" s="689"/>
      <c r="J41" s="1140"/>
      <c r="K41" s="689"/>
      <c r="L41" s="209"/>
      <c r="M41" s="481"/>
    </row>
    <row r="42" spans="2:22" x14ac:dyDescent="0.15">
      <c r="B42" s="672"/>
      <c r="C42" s="672"/>
      <c r="D42" s="672"/>
      <c r="E42" s="223"/>
      <c r="F42" s="224"/>
      <c r="G42" s="225"/>
      <c r="H42" s="224"/>
      <c r="I42" s="225"/>
      <c r="J42" s="224"/>
      <c r="K42" s="225"/>
      <c r="L42" s="225"/>
      <c r="M42" s="225"/>
      <c r="N42" s="481"/>
    </row>
    <row r="43" spans="2:22" x14ac:dyDescent="0.15">
      <c r="B43" s="477">
        <v>6</v>
      </c>
      <c r="C43" s="762" t="s">
        <v>460</v>
      </c>
      <c r="D43" s="762"/>
      <c r="E43" s="762"/>
      <c r="F43" s="179" t="s">
        <v>461</v>
      </c>
    </row>
    <row r="45" spans="2:22" x14ac:dyDescent="0.15">
      <c r="B45" s="762" t="s">
        <v>8</v>
      </c>
      <c r="C45" s="762"/>
      <c r="D45" s="762"/>
      <c r="E45" s="313" t="s">
        <v>462</v>
      </c>
    </row>
    <row r="46" spans="2:22" s="179" customFormat="1" ht="13.5" customHeight="1" x14ac:dyDescent="0.15">
      <c r="E46" s="313" t="s">
        <v>754</v>
      </c>
      <c r="M46" s="313"/>
      <c r="N46" s="313"/>
      <c r="O46" s="199"/>
      <c r="P46" s="199"/>
      <c r="Q46" s="199"/>
      <c r="R46" s="199"/>
      <c r="S46" s="199"/>
      <c r="T46" s="199"/>
      <c r="U46" s="199"/>
      <c r="V46" s="313"/>
    </row>
    <row r="47" spans="2:22" s="179" customFormat="1" ht="13.5" customHeight="1" x14ac:dyDescent="0.15">
      <c r="E47" s="313" t="s">
        <v>753</v>
      </c>
      <c r="M47" s="313"/>
      <c r="N47" s="313"/>
      <c r="O47" s="199"/>
      <c r="P47" s="199"/>
      <c r="Q47" s="199"/>
      <c r="R47" s="199"/>
      <c r="S47" s="199"/>
      <c r="T47" s="199"/>
      <c r="U47" s="199"/>
      <c r="V47" s="313"/>
    </row>
    <row r="48" spans="2:22" s="179" customFormat="1" ht="13.5" customHeight="1" x14ac:dyDescent="0.15">
      <c r="E48" s="313" t="s">
        <v>755</v>
      </c>
      <c r="G48" s="323"/>
      <c r="M48" s="313"/>
      <c r="N48" s="313"/>
      <c r="O48" s="199"/>
      <c r="P48" s="199"/>
      <c r="Q48" s="199"/>
      <c r="R48" s="199"/>
      <c r="S48" s="199"/>
      <c r="T48" s="199"/>
      <c r="U48" s="199"/>
      <c r="V48" s="313"/>
    </row>
    <row r="49" spans="5:22" s="179" customFormat="1" x14ac:dyDescent="0.15">
      <c r="E49" s="179" t="s">
        <v>756</v>
      </c>
      <c r="M49" s="313"/>
      <c r="N49" s="313"/>
      <c r="O49" s="199"/>
      <c r="P49" s="199"/>
      <c r="Q49" s="199"/>
      <c r="R49" s="199"/>
      <c r="S49" s="199"/>
      <c r="T49" s="199"/>
      <c r="U49" s="199"/>
      <c r="V49" s="313"/>
    </row>
    <row r="50" spans="5:22" s="179" customFormat="1" x14ac:dyDescent="0.15">
      <c r="E50" s="477"/>
      <c r="M50" s="313"/>
      <c r="N50" s="313"/>
      <c r="O50" s="199"/>
      <c r="P50" s="199"/>
      <c r="Q50" s="199"/>
      <c r="R50" s="199"/>
      <c r="S50" s="199"/>
      <c r="T50" s="199"/>
      <c r="U50" s="199"/>
      <c r="V50" s="313"/>
    </row>
    <row r="52" spans="5:22" s="179" customFormat="1" x14ac:dyDescent="0.15">
      <c r="E52" s="477"/>
      <c r="M52" s="313"/>
      <c r="N52" s="313"/>
      <c r="O52" s="199"/>
      <c r="P52" s="199"/>
      <c r="Q52" s="199"/>
      <c r="R52" s="199"/>
      <c r="S52" s="199"/>
      <c r="T52" s="199"/>
      <c r="U52" s="199"/>
      <c r="V52" s="313"/>
    </row>
    <row r="53" spans="5:22" s="179" customFormat="1" x14ac:dyDescent="0.15">
      <c r="E53" s="477"/>
      <c r="M53" s="313"/>
      <c r="N53" s="313"/>
      <c r="O53" s="199"/>
      <c r="P53" s="199"/>
      <c r="Q53" s="199"/>
      <c r="R53" s="199"/>
      <c r="S53" s="199"/>
      <c r="T53" s="199"/>
      <c r="U53" s="199"/>
      <c r="V53" s="313"/>
    </row>
    <row r="54" spans="5:22" s="179" customFormat="1" x14ac:dyDescent="0.15">
      <c r="E54" s="477"/>
      <c r="M54" s="313"/>
      <c r="N54" s="313"/>
      <c r="O54" s="199"/>
      <c r="P54" s="199"/>
      <c r="Q54" s="199"/>
      <c r="R54" s="199"/>
      <c r="S54" s="199"/>
      <c r="T54" s="199"/>
      <c r="U54" s="199"/>
      <c r="V54" s="313"/>
    </row>
    <row r="56" spans="5:22" s="179" customFormat="1" x14ac:dyDescent="0.15">
      <c r="E56" s="477"/>
      <c r="M56" s="313"/>
      <c r="N56" s="313"/>
      <c r="O56" s="199"/>
      <c r="P56" s="199"/>
      <c r="Q56" s="199"/>
      <c r="R56" s="199"/>
      <c r="S56" s="199"/>
      <c r="T56" s="199"/>
      <c r="U56" s="199"/>
      <c r="V56" s="313"/>
    </row>
    <row r="57" spans="5:22" s="179" customFormat="1" x14ac:dyDescent="0.15">
      <c r="E57" s="477"/>
      <c r="M57" s="313"/>
      <c r="N57" s="313"/>
      <c r="O57" s="199"/>
      <c r="P57" s="199"/>
      <c r="Q57" s="199"/>
      <c r="R57" s="199"/>
      <c r="S57" s="199"/>
      <c r="T57" s="199"/>
      <c r="U57" s="199"/>
      <c r="V57" s="313"/>
    </row>
    <row r="58" spans="5:22" s="179" customFormat="1" ht="20.25" customHeight="1" x14ac:dyDescent="0.15">
      <c r="E58" s="477"/>
      <c r="M58" s="313"/>
      <c r="N58" s="313"/>
      <c r="O58" s="199"/>
      <c r="P58" s="199"/>
      <c r="Q58" s="199"/>
      <c r="R58" s="199"/>
      <c r="S58" s="199"/>
      <c r="T58" s="199"/>
      <c r="U58" s="199"/>
      <c r="V58" s="313"/>
    </row>
    <row r="59" spans="5:22" s="179" customFormat="1" x14ac:dyDescent="0.15">
      <c r="E59" s="477"/>
      <c r="M59" s="313"/>
      <c r="N59" s="313"/>
      <c r="O59" s="199"/>
      <c r="P59" s="199"/>
      <c r="Q59" s="199"/>
      <c r="R59" s="199"/>
      <c r="S59" s="199"/>
      <c r="T59" s="199"/>
      <c r="U59" s="199"/>
      <c r="V59" s="313"/>
    </row>
    <row r="60" spans="5:22" s="179" customFormat="1" ht="20.25" customHeight="1" x14ac:dyDescent="0.15">
      <c r="E60" s="477"/>
      <c r="M60" s="313"/>
      <c r="N60" s="313"/>
      <c r="O60" s="199"/>
      <c r="P60" s="199"/>
      <c r="Q60" s="199"/>
      <c r="R60" s="199"/>
      <c r="S60" s="199"/>
      <c r="T60" s="199"/>
      <c r="U60" s="199"/>
      <c r="V60" s="313"/>
    </row>
    <row r="61" spans="5:22" ht="20.25" customHeight="1" x14ac:dyDescent="0.15"/>
    <row r="62" spans="5:22" ht="20.25" customHeight="1" x14ac:dyDescent="0.15">
      <c r="E62" s="473"/>
    </row>
    <row r="63" spans="5:22" ht="34.5" customHeight="1" x14ac:dyDescent="0.15">
      <c r="E63" s="760"/>
      <c r="F63" s="760"/>
      <c r="G63" s="760"/>
      <c r="H63" s="760"/>
      <c r="I63" s="760"/>
      <c r="J63" s="760"/>
    </row>
    <row r="64" spans="5:22" ht="20.25" customHeight="1" x14ac:dyDescent="0.15"/>
    <row r="65" spans="5:22" ht="20.25" customHeight="1" x14ac:dyDescent="0.15"/>
    <row r="70" spans="5:22" s="179" customFormat="1" ht="20.25" customHeight="1" x14ac:dyDescent="0.15">
      <c r="E70" s="477"/>
      <c r="M70" s="313"/>
      <c r="N70" s="313"/>
      <c r="O70" s="199"/>
      <c r="P70" s="199"/>
      <c r="Q70" s="199"/>
      <c r="R70" s="199"/>
      <c r="S70" s="199"/>
      <c r="T70" s="199"/>
      <c r="U70" s="199"/>
      <c r="V70" s="199"/>
    </row>
    <row r="72" spans="5:22" s="179" customFormat="1" ht="20.25" customHeight="1" x14ac:dyDescent="0.15">
      <c r="E72" s="477"/>
      <c r="M72" s="313"/>
      <c r="N72" s="313"/>
      <c r="O72" s="199"/>
      <c r="P72" s="199"/>
      <c r="Q72" s="199"/>
      <c r="R72" s="199"/>
      <c r="S72" s="199"/>
      <c r="T72" s="199"/>
      <c r="U72" s="199"/>
      <c r="V72" s="199"/>
    </row>
    <row r="73" spans="5:22" s="179" customFormat="1" ht="20.25" customHeight="1" x14ac:dyDescent="0.15">
      <c r="E73" s="477"/>
      <c r="M73" s="313"/>
      <c r="N73" s="313"/>
      <c r="O73" s="199"/>
      <c r="P73" s="199"/>
      <c r="Q73" s="199"/>
      <c r="R73" s="199"/>
      <c r="S73" s="199"/>
      <c r="T73" s="199"/>
      <c r="U73" s="199"/>
      <c r="V73" s="199"/>
    </row>
    <row r="74" spans="5:22" s="179" customFormat="1" ht="20.25" customHeight="1" x14ac:dyDescent="0.15">
      <c r="E74" s="477"/>
      <c r="M74" s="313"/>
      <c r="N74" s="313"/>
      <c r="O74" s="199"/>
      <c r="P74" s="199"/>
      <c r="Q74" s="199"/>
      <c r="R74" s="199"/>
      <c r="S74" s="199"/>
      <c r="T74" s="199"/>
      <c r="U74" s="199"/>
      <c r="V74" s="199"/>
    </row>
    <row r="83" spans="5:22" s="179" customFormat="1" ht="14.25" customHeight="1" x14ac:dyDescent="0.15">
      <c r="E83" s="477"/>
      <c r="M83" s="313"/>
      <c r="N83" s="313"/>
      <c r="O83" s="199"/>
      <c r="P83" s="199"/>
      <c r="Q83" s="199"/>
      <c r="R83" s="199"/>
      <c r="S83" s="199"/>
      <c r="T83" s="199"/>
      <c r="U83" s="199"/>
      <c r="V83" s="199"/>
    </row>
    <row r="91" spans="5:22" s="179" customFormat="1" ht="23.25" customHeight="1" x14ac:dyDescent="0.15">
      <c r="E91" s="477"/>
      <c r="M91" s="313"/>
      <c r="N91" s="313"/>
      <c r="O91" s="199"/>
      <c r="P91" s="199"/>
      <c r="Q91" s="199"/>
      <c r="R91" s="199"/>
      <c r="S91" s="199"/>
      <c r="T91" s="199"/>
      <c r="U91" s="199"/>
      <c r="V91" s="199"/>
    </row>
  </sheetData>
  <mergeCells count="38">
    <mergeCell ref="A3:L3"/>
    <mergeCell ref="A4:L4"/>
    <mergeCell ref="J36:J37"/>
    <mergeCell ref="I36:I37"/>
    <mergeCell ref="G36:G37"/>
    <mergeCell ref="H28:I28"/>
    <mergeCell ref="K28:K30"/>
    <mergeCell ref="C24:E24"/>
    <mergeCell ref="C25:E25"/>
    <mergeCell ref="C26:E26"/>
    <mergeCell ref="C27:E27"/>
    <mergeCell ref="B28:B30"/>
    <mergeCell ref="F28:G28"/>
    <mergeCell ref="J7:L7"/>
    <mergeCell ref="C14:K16"/>
    <mergeCell ref="C19:K19"/>
    <mergeCell ref="E63:J63"/>
    <mergeCell ref="B31:B41"/>
    <mergeCell ref="C31:C34"/>
    <mergeCell ref="C35:C38"/>
    <mergeCell ref="D31:D34"/>
    <mergeCell ref="J39:J41"/>
    <mergeCell ref="B42:D42"/>
    <mergeCell ref="C43:E43"/>
    <mergeCell ref="B45:D45"/>
    <mergeCell ref="D35:D38"/>
    <mergeCell ref="G32:G33"/>
    <mergeCell ref="I32:I33"/>
    <mergeCell ref="J32:J33"/>
    <mergeCell ref="C23:E23"/>
    <mergeCell ref="N31:T32"/>
    <mergeCell ref="C39:D41"/>
    <mergeCell ref="E39:E41"/>
    <mergeCell ref="F39:F41"/>
    <mergeCell ref="G39:G41"/>
    <mergeCell ref="H39:H41"/>
    <mergeCell ref="I39:I41"/>
    <mergeCell ref="K39:K41"/>
  </mergeCells>
  <phoneticPr fontId="1"/>
  <hyperlinks>
    <hyperlink ref="N21" location="提出書類一覧!A1" display="提出書類一覧に戻る"/>
  </hyperlinks>
  <pageMargins left="0.35433070866141736" right="0.11811023622047245"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BM70"/>
  <sheetViews>
    <sheetView showGridLines="0" view="pageBreakPreview" zoomScaleNormal="100" zoomScaleSheetLayoutView="100" workbookViewId="0">
      <selection activeCell="BJ27" sqref="BJ27"/>
    </sheetView>
  </sheetViews>
  <sheetFormatPr defaultRowHeight="13.5" x14ac:dyDescent="0.15"/>
  <cols>
    <col min="1" max="2" width="3.875" style="324" customWidth="1"/>
    <col min="3" max="3" width="1.125" style="324" customWidth="1"/>
    <col min="4" max="6" width="2.125" style="324" customWidth="1"/>
    <col min="7" max="8" width="2.5" style="324" customWidth="1"/>
    <col min="9" max="10" width="1.125" style="324" customWidth="1"/>
    <col min="11" max="16" width="2.125" style="324" customWidth="1"/>
    <col min="17" max="18" width="1.125" style="324" customWidth="1"/>
    <col min="19" max="22" width="2.25" style="324" customWidth="1"/>
    <col min="23" max="24" width="1.125" style="324" customWidth="1"/>
    <col min="25" max="26" width="2.625" style="324" customWidth="1"/>
    <col min="27" max="28" width="2.125" style="324" customWidth="1"/>
    <col min="29" max="30" width="1.125" style="324" customWidth="1"/>
    <col min="31" max="34" width="2.25" style="324" customWidth="1"/>
    <col min="35" max="36" width="1.125" style="324" customWidth="1"/>
    <col min="37" max="38" width="2.625" style="324" customWidth="1"/>
    <col min="39" max="40" width="2.125" style="324" customWidth="1"/>
    <col min="41" max="42" width="1.125" style="324" customWidth="1"/>
    <col min="43" max="48" width="2.125" style="324" customWidth="1"/>
    <col min="49" max="49" width="1.125" style="324" customWidth="1"/>
    <col min="50" max="51" width="2.125" style="324" customWidth="1"/>
    <col min="52" max="52" width="2.875" style="324" customWidth="1"/>
    <col min="53" max="90" width="2.125" style="324" customWidth="1"/>
    <col min="91" max="256" width="9" style="324"/>
    <col min="257" max="258" width="3.875" style="324" customWidth="1"/>
    <col min="259" max="259" width="1.125" style="324" customWidth="1"/>
    <col min="260" max="262" width="2.125" style="324" customWidth="1"/>
    <col min="263" max="264" width="2.5" style="324" customWidth="1"/>
    <col min="265" max="266" width="1.125" style="324" customWidth="1"/>
    <col min="267" max="272" width="2.125" style="324" customWidth="1"/>
    <col min="273" max="274" width="1.125" style="324" customWidth="1"/>
    <col min="275" max="278" width="2.25" style="324" customWidth="1"/>
    <col min="279" max="280" width="1.125" style="324" customWidth="1"/>
    <col min="281" max="282" width="2.625" style="324" customWidth="1"/>
    <col min="283" max="284" width="2.125" style="324" customWidth="1"/>
    <col min="285" max="286" width="1.125" style="324" customWidth="1"/>
    <col min="287" max="290" width="2.25" style="324" customWidth="1"/>
    <col min="291" max="292" width="1.125" style="324" customWidth="1"/>
    <col min="293" max="294" width="2.625" style="324" customWidth="1"/>
    <col min="295" max="296" width="2.125" style="324" customWidth="1"/>
    <col min="297" max="298" width="1.125" style="324" customWidth="1"/>
    <col min="299" max="304" width="2.125" style="324" customWidth="1"/>
    <col min="305" max="305" width="1.125" style="324" customWidth="1"/>
    <col min="306" max="307" width="2.125" style="324" customWidth="1"/>
    <col min="308" max="308" width="2.875" style="324" customWidth="1"/>
    <col min="309" max="346" width="2.125" style="324" customWidth="1"/>
    <col min="347" max="512" width="9" style="324"/>
    <col min="513" max="514" width="3.875" style="324" customWidth="1"/>
    <col min="515" max="515" width="1.125" style="324" customWidth="1"/>
    <col min="516" max="518" width="2.125" style="324" customWidth="1"/>
    <col min="519" max="520" width="2.5" style="324" customWidth="1"/>
    <col min="521" max="522" width="1.125" style="324" customWidth="1"/>
    <col min="523" max="528" width="2.125" style="324" customWidth="1"/>
    <col min="529" max="530" width="1.125" style="324" customWidth="1"/>
    <col min="531" max="534" width="2.25" style="324" customWidth="1"/>
    <col min="535" max="536" width="1.125" style="324" customWidth="1"/>
    <col min="537" max="538" width="2.625" style="324" customWidth="1"/>
    <col min="539" max="540" width="2.125" style="324" customWidth="1"/>
    <col min="541" max="542" width="1.125" style="324" customWidth="1"/>
    <col min="543" max="546" width="2.25" style="324" customWidth="1"/>
    <col min="547" max="548" width="1.125" style="324" customWidth="1"/>
    <col min="549" max="550" width="2.625" style="324" customWidth="1"/>
    <col min="551" max="552" width="2.125" style="324" customWidth="1"/>
    <col min="553" max="554" width="1.125" style="324" customWidth="1"/>
    <col min="555" max="560" width="2.125" style="324" customWidth="1"/>
    <col min="561" max="561" width="1.125" style="324" customWidth="1"/>
    <col min="562" max="563" width="2.125" style="324" customWidth="1"/>
    <col min="564" max="564" width="2.875" style="324" customWidth="1"/>
    <col min="565" max="602" width="2.125" style="324" customWidth="1"/>
    <col min="603" max="768" width="9" style="324"/>
    <col min="769" max="770" width="3.875" style="324" customWidth="1"/>
    <col min="771" max="771" width="1.125" style="324" customWidth="1"/>
    <col min="772" max="774" width="2.125" style="324" customWidth="1"/>
    <col min="775" max="776" width="2.5" style="324" customWidth="1"/>
    <col min="777" max="778" width="1.125" style="324" customWidth="1"/>
    <col min="779" max="784" width="2.125" style="324" customWidth="1"/>
    <col min="785" max="786" width="1.125" style="324" customWidth="1"/>
    <col min="787" max="790" width="2.25" style="324" customWidth="1"/>
    <col min="791" max="792" width="1.125" style="324" customWidth="1"/>
    <col min="793" max="794" width="2.625" style="324" customWidth="1"/>
    <col min="795" max="796" width="2.125" style="324" customWidth="1"/>
    <col min="797" max="798" width="1.125" style="324" customWidth="1"/>
    <col min="799" max="802" width="2.25" style="324" customWidth="1"/>
    <col min="803" max="804" width="1.125" style="324" customWidth="1"/>
    <col min="805" max="806" width="2.625" style="324" customWidth="1"/>
    <col min="807" max="808" width="2.125" style="324" customWidth="1"/>
    <col min="809" max="810" width="1.125" style="324" customWidth="1"/>
    <col min="811" max="816" width="2.125" style="324" customWidth="1"/>
    <col min="817" max="817" width="1.125" style="324" customWidth="1"/>
    <col min="818" max="819" width="2.125" style="324" customWidth="1"/>
    <col min="820" max="820" width="2.875" style="324" customWidth="1"/>
    <col min="821" max="858" width="2.125" style="324" customWidth="1"/>
    <col min="859" max="1024" width="9" style="324"/>
    <col min="1025" max="1026" width="3.875" style="324" customWidth="1"/>
    <col min="1027" max="1027" width="1.125" style="324" customWidth="1"/>
    <col min="1028" max="1030" width="2.125" style="324" customWidth="1"/>
    <col min="1031" max="1032" width="2.5" style="324" customWidth="1"/>
    <col min="1033" max="1034" width="1.125" style="324" customWidth="1"/>
    <col min="1035" max="1040" width="2.125" style="324" customWidth="1"/>
    <col min="1041" max="1042" width="1.125" style="324" customWidth="1"/>
    <col min="1043" max="1046" width="2.25" style="324" customWidth="1"/>
    <col min="1047" max="1048" width="1.125" style="324" customWidth="1"/>
    <col min="1049" max="1050" width="2.625" style="324" customWidth="1"/>
    <col min="1051" max="1052" width="2.125" style="324" customWidth="1"/>
    <col min="1053" max="1054" width="1.125" style="324" customWidth="1"/>
    <col min="1055" max="1058" width="2.25" style="324" customWidth="1"/>
    <col min="1059" max="1060" width="1.125" style="324" customWidth="1"/>
    <col min="1061" max="1062" width="2.625" style="324" customWidth="1"/>
    <col min="1063" max="1064" width="2.125" style="324" customWidth="1"/>
    <col min="1065" max="1066" width="1.125" style="324" customWidth="1"/>
    <col min="1067" max="1072" width="2.125" style="324" customWidth="1"/>
    <col min="1073" max="1073" width="1.125" style="324" customWidth="1"/>
    <col min="1074" max="1075" width="2.125" style="324" customWidth="1"/>
    <col min="1076" max="1076" width="2.875" style="324" customWidth="1"/>
    <col min="1077" max="1114" width="2.125" style="324" customWidth="1"/>
    <col min="1115" max="1280" width="9" style="324"/>
    <col min="1281" max="1282" width="3.875" style="324" customWidth="1"/>
    <col min="1283" max="1283" width="1.125" style="324" customWidth="1"/>
    <col min="1284" max="1286" width="2.125" style="324" customWidth="1"/>
    <col min="1287" max="1288" width="2.5" style="324" customWidth="1"/>
    <col min="1289" max="1290" width="1.125" style="324" customWidth="1"/>
    <col min="1291" max="1296" width="2.125" style="324" customWidth="1"/>
    <col min="1297" max="1298" width="1.125" style="324" customWidth="1"/>
    <col min="1299" max="1302" width="2.25" style="324" customWidth="1"/>
    <col min="1303" max="1304" width="1.125" style="324" customWidth="1"/>
    <col min="1305" max="1306" width="2.625" style="324" customWidth="1"/>
    <col min="1307" max="1308" width="2.125" style="324" customWidth="1"/>
    <col min="1309" max="1310" width="1.125" style="324" customWidth="1"/>
    <col min="1311" max="1314" width="2.25" style="324" customWidth="1"/>
    <col min="1315" max="1316" width="1.125" style="324" customWidth="1"/>
    <col min="1317" max="1318" width="2.625" style="324" customWidth="1"/>
    <col min="1319" max="1320" width="2.125" style="324" customWidth="1"/>
    <col min="1321" max="1322" width="1.125" style="324" customWidth="1"/>
    <col min="1323" max="1328" width="2.125" style="324" customWidth="1"/>
    <col min="1329" max="1329" width="1.125" style="324" customWidth="1"/>
    <col min="1330" max="1331" width="2.125" style="324" customWidth="1"/>
    <col min="1332" max="1332" width="2.875" style="324" customWidth="1"/>
    <col min="1333" max="1370" width="2.125" style="324" customWidth="1"/>
    <col min="1371" max="1536" width="9" style="324"/>
    <col min="1537" max="1538" width="3.875" style="324" customWidth="1"/>
    <col min="1539" max="1539" width="1.125" style="324" customWidth="1"/>
    <col min="1540" max="1542" width="2.125" style="324" customWidth="1"/>
    <col min="1543" max="1544" width="2.5" style="324" customWidth="1"/>
    <col min="1545" max="1546" width="1.125" style="324" customWidth="1"/>
    <col min="1547" max="1552" width="2.125" style="324" customWidth="1"/>
    <col min="1553" max="1554" width="1.125" style="324" customWidth="1"/>
    <col min="1555" max="1558" width="2.25" style="324" customWidth="1"/>
    <col min="1559" max="1560" width="1.125" style="324" customWidth="1"/>
    <col min="1561" max="1562" width="2.625" style="324" customWidth="1"/>
    <col min="1563" max="1564" width="2.125" style="324" customWidth="1"/>
    <col min="1565" max="1566" width="1.125" style="324" customWidth="1"/>
    <col min="1567" max="1570" width="2.25" style="324" customWidth="1"/>
    <col min="1571" max="1572" width="1.125" style="324" customWidth="1"/>
    <col min="1573" max="1574" width="2.625" style="324" customWidth="1"/>
    <col min="1575" max="1576" width="2.125" style="324" customWidth="1"/>
    <col min="1577" max="1578" width="1.125" style="324" customWidth="1"/>
    <col min="1579" max="1584" width="2.125" style="324" customWidth="1"/>
    <col min="1585" max="1585" width="1.125" style="324" customWidth="1"/>
    <col min="1586" max="1587" width="2.125" style="324" customWidth="1"/>
    <col min="1588" max="1588" width="2.875" style="324" customWidth="1"/>
    <col min="1589" max="1626" width="2.125" style="324" customWidth="1"/>
    <col min="1627" max="1792" width="9" style="324"/>
    <col min="1793" max="1794" width="3.875" style="324" customWidth="1"/>
    <col min="1795" max="1795" width="1.125" style="324" customWidth="1"/>
    <col min="1796" max="1798" width="2.125" style="324" customWidth="1"/>
    <col min="1799" max="1800" width="2.5" style="324" customWidth="1"/>
    <col min="1801" max="1802" width="1.125" style="324" customWidth="1"/>
    <col min="1803" max="1808" width="2.125" style="324" customWidth="1"/>
    <col min="1809" max="1810" width="1.125" style="324" customWidth="1"/>
    <col min="1811" max="1814" width="2.25" style="324" customWidth="1"/>
    <col min="1815" max="1816" width="1.125" style="324" customWidth="1"/>
    <col min="1817" max="1818" width="2.625" style="324" customWidth="1"/>
    <col min="1819" max="1820" width="2.125" style="324" customWidth="1"/>
    <col min="1821" max="1822" width="1.125" style="324" customWidth="1"/>
    <col min="1823" max="1826" width="2.25" style="324" customWidth="1"/>
    <col min="1827" max="1828" width="1.125" style="324" customWidth="1"/>
    <col min="1829" max="1830" width="2.625" style="324" customWidth="1"/>
    <col min="1831" max="1832" width="2.125" style="324" customWidth="1"/>
    <col min="1833" max="1834" width="1.125" style="324" customWidth="1"/>
    <col min="1835" max="1840" width="2.125" style="324" customWidth="1"/>
    <col min="1841" max="1841" width="1.125" style="324" customWidth="1"/>
    <col min="1842" max="1843" width="2.125" style="324" customWidth="1"/>
    <col min="1844" max="1844" width="2.875" style="324" customWidth="1"/>
    <col min="1845" max="1882" width="2.125" style="324" customWidth="1"/>
    <col min="1883" max="2048" width="9" style="324"/>
    <col min="2049" max="2050" width="3.875" style="324" customWidth="1"/>
    <col min="2051" max="2051" width="1.125" style="324" customWidth="1"/>
    <col min="2052" max="2054" width="2.125" style="324" customWidth="1"/>
    <col min="2055" max="2056" width="2.5" style="324" customWidth="1"/>
    <col min="2057" max="2058" width="1.125" style="324" customWidth="1"/>
    <col min="2059" max="2064" width="2.125" style="324" customWidth="1"/>
    <col min="2065" max="2066" width="1.125" style="324" customWidth="1"/>
    <col min="2067" max="2070" width="2.25" style="324" customWidth="1"/>
    <col min="2071" max="2072" width="1.125" style="324" customWidth="1"/>
    <col min="2073" max="2074" width="2.625" style="324" customWidth="1"/>
    <col min="2075" max="2076" width="2.125" style="324" customWidth="1"/>
    <col min="2077" max="2078" width="1.125" style="324" customWidth="1"/>
    <col min="2079" max="2082" width="2.25" style="324" customWidth="1"/>
    <col min="2083" max="2084" width="1.125" style="324" customWidth="1"/>
    <col min="2085" max="2086" width="2.625" style="324" customWidth="1"/>
    <col min="2087" max="2088" width="2.125" style="324" customWidth="1"/>
    <col min="2089" max="2090" width="1.125" style="324" customWidth="1"/>
    <col min="2091" max="2096" width="2.125" style="324" customWidth="1"/>
    <col min="2097" max="2097" width="1.125" style="324" customWidth="1"/>
    <col min="2098" max="2099" width="2.125" style="324" customWidth="1"/>
    <col min="2100" max="2100" width="2.875" style="324" customWidth="1"/>
    <col min="2101" max="2138" width="2.125" style="324" customWidth="1"/>
    <col min="2139" max="2304" width="9" style="324"/>
    <col min="2305" max="2306" width="3.875" style="324" customWidth="1"/>
    <col min="2307" max="2307" width="1.125" style="324" customWidth="1"/>
    <col min="2308" max="2310" width="2.125" style="324" customWidth="1"/>
    <col min="2311" max="2312" width="2.5" style="324" customWidth="1"/>
    <col min="2313" max="2314" width="1.125" style="324" customWidth="1"/>
    <col min="2315" max="2320" width="2.125" style="324" customWidth="1"/>
    <col min="2321" max="2322" width="1.125" style="324" customWidth="1"/>
    <col min="2323" max="2326" width="2.25" style="324" customWidth="1"/>
    <col min="2327" max="2328" width="1.125" style="324" customWidth="1"/>
    <col min="2329" max="2330" width="2.625" style="324" customWidth="1"/>
    <col min="2331" max="2332" width="2.125" style="324" customWidth="1"/>
    <col min="2333" max="2334" width="1.125" style="324" customWidth="1"/>
    <col min="2335" max="2338" width="2.25" style="324" customWidth="1"/>
    <col min="2339" max="2340" width="1.125" style="324" customWidth="1"/>
    <col min="2341" max="2342" width="2.625" style="324" customWidth="1"/>
    <col min="2343" max="2344" width="2.125" style="324" customWidth="1"/>
    <col min="2345" max="2346" width="1.125" style="324" customWidth="1"/>
    <col min="2347" max="2352" width="2.125" style="324" customWidth="1"/>
    <col min="2353" max="2353" width="1.125" style="324" customWidth="1"/>
    <col min="2354" max="2355" width="2.125" style="324" customWidth="1"/>
    <col min="2356" max="2356" width="2.875" style="324" customWidth="1"/>
    <col min="2357" max="2394" width="2.125" style="324" customWidth="1"/>
    <col min="2395" max="2560" width="9" style="324"/>
    <col min="2561" max="2562" width="3.875" style="324" customWidth="1"/>
    <col min="2563" max="2563" width="1.125" style="324" customWidth="1"/>
    <col min="2564" max="2566" width="2.125" style="324" customWidth="1"/>
    <col min="2567" max="2568" width="2.5" style="324" customWidth="1"/>
    <col min="2569" max="2570" width="1.125" style="324" customWidth="1"/>
    <col min="2571" max="2576" width="2.125" style="324" customWidth="1"/>
    <col min="2577" max="2578" width="1.125" style="324" customWidth="1"/>
    <col min="2579" max="2582" width="2.25" style="324" customWidth="1"/>
    <col min="2583" max="2584" width="1.125" style="324" customWidth="1"/>
    <col min="2585" max="2586" width="2.625" style="324" customWidth="1"/>
    <col min="2587" max="2588" width="2.125" style="324" customWidth="1"/>
    <col min="2589" max="2590" width="1.125" style="324" customWidth="1"/>
    <col min="2591" max="2594" width="2.25" style="324" customWidth="1"/>
    <col min="2595" max="2596" width="1.125" style="324" customWidth="1"/>
    <col min="2597" max="2598" width="2.625" style="324" customWidth="1"/>
    <col min="2599" max="2600" width="2.125" style="324" customWidth="1"/>
    <col min="2601" max="2602" width="1.125" style="324" customWidth="1"/>
    <col min="2603" max="2608" width="2.125" style="324" customWidth="1"/>
    <col min="2609" max="2609" width="1.125" style="324" customWidth="1"/>
    <col min="2610" max="2611" width="2.125" style="324" customWidth="1"/>
    <col min="2612" max="2612" width="2.875" style="324" customWidth="1"/>
    <col min="2613" max="2650" width="2.125" style="324" customWidth="1"/>
    <col min="2651" max="2816" width="9" style="324"/>
    <col min="2817" max="2818" width="3.875" style="324" customWidth="1"/>
    <col min="2819" max="2819" width="1.125" style="324" customWidth="1"/>
    <col min="2820" max="2822" width="2.125" style="324" customWidth="1"/>
    <col min="2823" max="2824" width="2.5" style="324" customWidth="1"/>
    <col min="2825" max="2826" width="1.125" style="324" customWidth="1"/>
    <col min="2827" max="2832" width="2.125" style="324" customWidth="1"/>
    <col min="2833" max="2834" width="1.125" style="324" customWidth="1"/>
    <col min="2835" max="2838" width="2.25" style="324" customWidth="1"/>
    <col min="2839" max="2840" width="1.125" style="324" customWidth="1"/>
    <col min="2841" max="2842" width="2.625" style="324" customWidth="1"/>
    <col min="2843" max="2844" width="2.125" style="324" customWidth="1"/>
    <col min="2845" max="2846" width="1.125" style="324" customWidth="1"/>
    <col min="2847" max="2850" width="2.25" style="324" customWidth="1"/>
    <col min="2851" max="2852" width="1.125" style="324" customWidth="1"/>
    <col min="2853" max="2854" width="2.625" style="324" customWidth="1"/>
    <col min="2855" max="2856" width="2.125" style="324" customWidth="1"/>
    <col min="2857" max="2858" width="1.125" style="324" customWidth="1"/>
    <col min="2859" max="2864" width="2.125" style="324" customWidth="1"/>
    <col min="2865" max="2865" width="1.125" style="324" customWidth="1"/>
    <col min="2866" max="2867" width="2.125" style="324" customWidth="1"/>
    <col min="2868" max="2868" width="2.875" style="324" customWidth="1"/>
    <col min="2869" max="2906" width="2.125" style="324" customWidth="1"/>
    <col min="2907" max="3072" width="9" style="324"/>
    <col min="3073" max="3074" width="3.875" style="324" customWidth="1"/>
    <col min="3075" max="3075" width="1.125" style="324" customWidth="1"/>
    <col min="3076" max="3078" width="2.125" style="324" customWidth="1"/>
    <col min="3079" max="3080" width="2.5" style="324" customWidth="1"/>
    <col min="3081" max="3082" width="1.125" style="324" customWidth="1"/>
    <col min="3083" max="3088" width="2.125" style="324" customWidth="1"/>
    <col min="3089" max="3090" width="1.125" style="324" customWidth="1"/>
    <col min="3091" max="3094" width="2.25" style="324" customWidth="1"/>
    <col min="3095" max="3096" width="1.125" style="324" customWidth="1"/>
    <col min="3097" max="3098" width="2.625" style="324" customWidth="1"/>
    <col min="3099" max="3100" width="2.125" style="324" customWidth="1"/>
    <col min="3101" max="3102" width="1.125" style="324" customWidth="1"/>
    <col min="3103" max="3106" width="2.25" style="324" customWidth="1"/>
    <col min="3107" max="3108" width="1.125" style="324" customWidth="1"/>
    <col min="3109" max="3110" width="2.625" style="324" customWidth="1"/>
    <col min="3111" max="3112" width="2.125" style="324" customWidth="1"/>
    <col min="3113" max="3114" width="1.125" style="324" customWidth="1"/>
    <col min="3115" max="3120" width="2.125" style="324" customWidth="1"/>
    <col min="3121" max="3121" width="1.125" style="324" customWidth="1"/>
    <col min="3122" max="3123" width="2.125" style="324" customWidth="1"/>
    <col min="3124" max="3124" width="2.875" style="324" customWidth="1"/>
    <col min="3125" max="3162" width="2.125" style="324" customWidth="1"/>
    <col min="3163" max="3328" width="9" style="324"/>
    <col min="3329" max="3330" width="3.875" style="324" customWidth="1"/>
    <col min="3331" max="3331" width="1.125" style="324" customWidth="1"/>
    <col min="3332" max="3334" width="2.125" style="324" customWidth="1"/>
    <col min="3335" max="3336" width="2.5" style="324" customWidth="1"/>
    <col min="3337" max="3338" width="1.125" style="324" customWidth="1"/>
    <col min="3339" max="3344" width="2.125" style="324" customWidth="1"/>
    <col min="3345" max="3346" width="1.125" style="324" customWidth="1"/>
    <col min="3347" max="3350" width="2.25" style="324" customWidth="1"/>
    <col min="3351" max="3352" width="1.125" style="324" customWidth="1"/>
    <col min="3353" max="3354" width="2.625" style="324" customWidth="1"/>
    <col min="3355" max="3356" width="2.125" style="324" customWidth="1"/>
    <col min="3357" max="3358" width="1.125" style="324" customWidth="1"/>
    <col min="3359" max="3362" width="2.25" style="324" customWidth="1"/>
    <col min="3363" max="3364" width="1.125" style="324" customWidth="1"/>
    <col min="3365" max="3366" width="2.625" style="324" customWidth="1"/>
    <col min="3367" max="3368" width="2.125" style="324" customWidth="1"/>
    <col min="3369" max="3370" width="1.125" style="324" customWidth="1"/>
    <col min="3371" max="3376" width="2.125" style="324" customWidth="1"/>
    <col min="3377" max="3377" width="1.125" style="324" customWidth="1"/>
    <col min="3378" max="3379" width="2.125" style="324" customWidth="1"/>
    <col min="3380" max="3380" width="2.875" style="324" customWidth="1"/>
    <col min="3381" max="3418" width="2.125" style="324" customWidth="1"/>
    <col min="3419" max="3584" width="9" style="324"/>
    <col min="3585" max="3586" width="3.875" style="324" customWidth="1"/>
    <col min="3587" max="3587" width="1.125" style="324" customWidth="1"/>
    <col min="3588" max="3590" width="2.125" style="324" customWidth="1"/>
    <col min="3591" max="3592" width="2.5" style="324" customWidth="1"/>
    <col min="3593" max="3594" width="1.125" style="324" customWidth="1"/>
    <col min="3595" max="3600" width="2.125" style="324" customWidth="1"/>
    <col min="3601" max="3602" width="1.125" style="324" customWidth="1"/>
    <col min="3603" max="3606" width="2.25" style="324" customWidth="1"/>
    <col min="3607" max="3608" width="1.125" style="324" customWidth="1"/>
    <col min="3609" max="3610" width="2.625" style="324" customWidth="1"/>
    <col min="3611" max="3612" width="2.125" style="324" customWidth="1"/>
    <col min="3613" max="3614" width="1.125" style="324" customWidth="1"/>
    <col min="3615" max="3618" width="2.25" style="324" customWidth="1"/>
    <col min="3619" max="3620" width="1.125" style="324" customWidth="1"/>
    <col min="3621" max="3622" width="2.625" style="324" customWidth="1"/>
    <col min="3623" max="3624" width="2.125" style="324" customWidth="1"/>
    <col min="3625" max="3626" width="1.125" style="324" customWidth="1"/>
    <col min="3627" max="3632" width="2.125" style="324" customWidth="1"/>
    <col min="3633" max="3633" width="1.125" style="324" customWidth="1"/>
    <col min="3634" max="3635" width="2.125" style="324" customWidth="1"/>
    <col min="3636" max="3636" width="2.875" style="324" customWidth="1"/>
    <col min="3637" max="3674" width="2.125" style="324" customWidth="1"/>
    <col min="3675" max="3840" width="9" style="324"/>
    <col min="3841" max="3842" width="3.875" style="324" customWidth="1"/>
    <col min="3843" max="3843" width="1.125" style="324" customWidth="1"/>
    <col min="3844" max="3846" width="2.125" style="324" customWidth="1"/>
    <col min="3847" max="3848" width="2.5" style="324" customWidth="1"/>
    <col min="3849" max="3850" width="1.125" style="324" customWidth="1"/>
    <col min="3851" max="3856" width="2.125" style="324" customWidth="1"/>
    <col min="3857" max="3858" width="1.125" style="324" customWidth="1"/>
    <col min="3859" max="3862" width="2.25" style="324" customWidth="1"/>
    <col min="3863" max="3864" width="1.125" style="324" customWidth="1"/>
    <col min="3865" max="3866" width="2.625" style="324" customWidth="1"/>
    <col min="3867" max="3868" width="2.125" style="324" customWidth="1"/>
    <col min="3869" max="3870" width="1.125" style="324" customWidth="1"/>
    <col min="3871" max="3874" width="2.25" style="324" customWidth="1"/>
    <col min="3875" max="3876" width="1.125" style="324" customWidth="1"/>
    <col min="3877" max="3878" width="2.625" style="324" customWidth="1"/>
    <col min="3879" max="3880" width="2.125" style="324" customWidth="1"/>
    <col min="3881" max="3882" width="1.125" style="324" customWidth="1"/>
    <col min="3883" max="3888" width="2.125" style="324" customWidth="1"/>
    <col min="3889" max="3889" width="1.125" style="324" customWidth="1"/>
    <col min="3890" max="3891" width="2.125" style="324" customWidth="1"/>
    <col min="3892" max="3892" width="2.875" style="324" customWidth="1"/>
    <col min="3893" max="3930" width="2.125" style="324" customWidth="1"/>
    <col min="3931" max="4096" width="9" style="324"/>
    <col min="4097" max="4098" width="3.875" style="324" customWidth="1"/>
    <col min="4099" max="4099" width="1.125" style="324" customWidth="1"/>
    <col min="4100" max="4102" width="2.125" style="324" customWidth="1"/>
    <col min="4103" max="4104" width="2.5" style="324" customWidth="1"/>
    <col min="4105" max="4106" width="1.125" style="324" customWidth="1"/>
    <col min="4107" max="4112" width="2.125" style="324" customWidth="1"/>
    <col min="4113" max="4114" width="1.125" style="324" customWidth="1"/>
    <col min="4115" max="4118" width="2.25" style="324" customWidth="1"/>
    <col min="4119" max="4120" width="1.125" style="324" customWidth="1"/>
    <col min="4121" max="4122" width="2.625" style="324" customWidth="1"/>
    <col min="4123" max="4124" width="2.125" style="324" customWidth="1"/>
    <col min="4125" max="4126" width="1.125" style="324" customWidth="1"/>
    <col min="4127" max="4130" width="2.25" style="324" customWidth="1"/>
    <col min="4131" max="4132" width="1.125" style="324" customWidth="1"/>
    <col min="4133" max="4134" width="2.625" style="324" customWidth="1"/>
    <col min="4135" max="4136" width="2.125" style="324" customWidth="1"/>
    <col min="4137" max="4138" width="1.125" style="324" customWidth="1"/>
    <col min="4139" max="4144" width="2.125" style="324" customWidth="1"/>
    <col min="4145" max="4145" width="1.125" style="324" customWidth="1"/>
    <col min="4146" max="4147" width="2.125" style="324" customWidth="1"/>
    <col min="4148" max="4148" width="2.875" style="324" customWidth="1"/>
    <col min="4149" max="4186" width="2.125" style="324" customWidth="1"/>
    <col min="4187" max="4352" width="9" style="324"/>
    <col min="4353" max="4354" width="3.875" style="324" customWidth="1"/>
    <col min="4355" max="4355" width="1.125" style="324" customWidth="1"/>
    <col min="4356" max="4358" width="2.125" style="324" customWidth="1"/>
    <col min="4359" max="4360" width="2.5" style="324" customWidth="1"/>
    <col min="4361" max="4362" width="1.125" style="324" customWidth="1"/>
    <col min="4363" max="4368" width="2.125" style="324" customWidth="1"/>
    <col min="4369" max="4370" width="1.125" style="324" customWidth="1"/>
    <col min="4371" max="4374" width="2.25" style="324" customWidth="1"/>
    <col min="4375" max="4376" width="1.125" style="324" customWidth="1"/>
    <col min="4377" max="4378" width="2.625" style="324" customWidth="1"/>
    <col min="4379" max="4380" width="2.125" style="324" customWidth="1"/>
    <col min="4381" max="4382" width="1.125" style="324" customWidth="1"/>
    <col min="4383" max="4386" width="2.25" style="324" customWidth="1"/>
    <col min="4387" max="4388" width="1.125" style="324" customWidth="1"/>
    <col min="4389" max="4390" width="2.625" style="324" customWidth="1"/>
    <col min="4391" max="4392" width="2.125" style="324" customWidth="1"/>
    <col min="4393" max="4394" width="1.125" style="324" customWidth="1"/>
    <col min="4395" max="4400" width="2.125" style="324" customWidth="1"/>
    <col min="4401" max="4401" width="1.125" style="324" customWidth="1"/>
    <col min="4402" max="4403" width="2.125" style="324" customWidth="1"/>
    <col min="4404" max="4404" width="2.875" style="324" customWidth="1"/>
    <col min="4405" max="4442" width="2.125" style="324" customWidth="1"/>
    <col min="4443" max="4608" width="9" style="324"/>
    <col min="4609" max="4610" width="3.875" style="324" customWidth="1"/>
    <col min="4611" max="4611" width="1.125" style="324" customWidth="1"/>
    <col min="4612" max="4614" width="2.125" style="324" customWidth="1"/>
    <col min="4615" max="4616" width="2.5" style="324" customWidth="1"/>
    <col min="4617" max="4618" width="1.125" style="324" customWidth="1"/>
    <col min="4619" max="4624" width="2.125" style="324" customWidth="1"/>
    <col min="4625" max="4626" width="1.125" style="324" customWidth="1"/>
    <col min="4627" max="4630" width="2.25" style="324" customWidth="1"/>
    <col min="4631" max="4632" width="1.125" style="324" customWidth="1"/>
    <col min="4633" max="4634" width="2.625" style="324" customWidth="1"/>
    <col min="4635" max="4636" width="2.125" style="324" customWidth="1"/>
    <col min="4637" max="4638" width="1.125" style="324" customWidth="1"/>
    <col min="4639" max="4642" width="2.25" style="324" customWidth="1"/>
    <col min="4643" max="4644" width="1.125" style="324" customWidth="1"/>
    <col min="4645" max="4646" width="2.625" style="324" customWidth="1"/>
    <col min="4647" max="4648" width="2.125" style="324" customWidth="1"/>
    <col min="4649" max="4650" width="1.125" style="324" customWidth="1"/>
    <col min="4651" max="4656" width="2.125" style="324" customWidth="1"/>
    <col min="4657" max="4657" width="1.125" style="324" customWidth="1"/>
    <col min="4658" max="4659" width="2.125" style="324" customWidth="1"/>
    <col min="4660" max="4660" width="2.875" style="324" customWidth="1"/>
    <col min="4661" max="4698" width="2.125" style="324" customWidth="1"/>
    <col min="4699" max="4864" width="9" style="324"/>
    <col min="4865" max="4866" width="3.875" style="324" customWidth="1"/>
    <col min="4867" max="4867" width="1.125" style="324" customWidth="1"/>
    <col min="4868" max="4870" width="2.125" style="324" customWidth="1"/>
    <col min="4871" max="4872" width="2.5" style="324" customWidth="1"/>
    <col min="4873" max="4874" width="1.125" style="324" customWidth="1"/>
    <col min="4875" max="4880" width="2.125" style="324" customWidth="1"/>
    <col min="4881" max="4882" width="1.125" style="324" customWidth="1"/>
    <col min="4883" max="4886" width="2.25" style="324" customWidth="1"/>
    <col min="4887" max="4888" width="1.125" style="324" customWidth="1"/>
    <col min="4889" max="4890" width="2.625" style="324" customWidth="1"/>
    <col min="4891" max="4892" width="2.125" style="324" customWidth="1"/>
    <col min="4893" max="4894" width="1.125" style="324" customWidth="1"/>
    <col min="4895" max="4898" width="2.25" style="324" customWidth="1"/>
    <col min="4899" max="4900" width="1.125" style="324" customWidth="1"/>
    <col min="4901" max="4902" width="2.625" style="324" customWidth="1"/>
    <col min="4903" max="4904" width="2.125" style="324" customWidth="1"/>
    <col min="4905" max="4906" width="1.125" style="324" customWidth="1"/>
    <col min="4907" max="4912" width="2.125" style="324" customWidth="1"/>
    <col min="4913" max="4913" width="1.125" style="324" customWidth="1"/>
    <col min="4914" max="4915" width="2.125" style="324" customWidth="1"/>
    <col min="4916" max="4916" width="2.875" style="324" customWidth="1"/>
    <col min="4917" max="4954" width="2.125" style="324" customWidth="1"/>
    <col min="4955" max="5120" width="9" style="324"/>
    <col min="5121" max="5122" width="3.875" style="324" customWidth="1"/>
    <col min="5123" max="5123" width="1.125" style="324" customWidth="1"/>
    <col min="5124" max="5126" width="2.125" style="324" customWidth="1"/>
    <col min="5127" max="5128" width="2.5" style="324" customWidth="1"/>
    <col min="5129" max="5130" width="1.125" style="324" customWidth="1"/>
    <col min="5131" max="5136" width="2.125" style="324" customWidth="1"/>
    <col min="5137" max="5138" width="1.125" style="324" customWidth="1"/>
    <col min="5139" max="5142" width="2.25" style="324" customWidth="1"/>
    <col min="5143" max="5144" width="1.125" style="324" customWidth="1"/>
    <col min="5145" max="5146" width="2.625" style="324" customWidth="1"/>
    <col min="5147" max="5148" width="2.125" style="324" customWidth="1"/>
    <col min="5149" max="5150" width="1.125" style="324" customWidth="1"/>
    <col min="5151" max="5154" width="2.25" style="324" customWidth="1"/>
    <col min="5155" max="5156" width="1.125" style="324" customWidth="1"/>
    <col min="5157" max="5158" width="2.625" style="324" customWidth="1"/>
    <col min="5159" max="5160" width="2.125" style="324" customWidth="1"/>
    <col min="5161" max="5162" width="1.125" style="324" customWidth="1"/>
    <col min="5163" max="5168" width="2.125" style="324" customWidth="1"/>
    <col min="5169" max="5169" width="1.125" style="324" customWidth="1"/>
    <col min="5170" max="5171" width="2.125" style="324" customWidth="1"/>
    <col min="5172" max="5172" width="2.875" style="324" customWidth="1"/>
    <col min="5173" max="5210" width="2.125" style="324" customWidth="1"/>
    <col min="5211" max="5376" width="9" style="324"/>
    <col min="5377" max="5378" width="3.875" style="324" customWidth="1"/>
    <col min="5379" max="5379" width="1.125" style="324" customWidth="1"/>
    <col min="5380" max="5382" width="2.125" style="324" customWidth="1"/>
    <col min="5383" max="5384" width="2.5" style="324" customWidth="1"/>
    <col min="5385" max="5386" width="1.125" style="324" customWidth="1"/>
    <col min="5387" max="5392" width="2.125" style="324" customWidth="1"/>
    <col min="5393" max="5394" width="1.125" style="324" customWidth="1"/>
    <col min="5395" max="5398" width="2.25" style="324" customWidth="1"/>
    <col min="5399" max="5400" width="1.125" style="324" customWidth="1"/>
    <col min="5401" max="5402" width="2.625" style="324" customWidth="1"/>
    <col min="5403" max="5404" width="2.125" style="324" customWidth="1"/>
    <col min="5405" max="5406" width="1.125" style="324" customWidth="1"/>
    <col min="5407" max="5410" width="2.25" style="324" customWidth="1"/>
    <col min="5411" max="5412" width="1.125" style="324" customWidth="1"/>
    <col min="5413" max="5414" width="2.625" style="324" customWidth="1"/>
    <col min="5415" max="5416" width="2.125" style="324" customWidth="1"/>
    <col min="5417" max="5418" width="1.125" style="324" customWidth="1"/>
    <col min="5419" max="5424" width="2.125" style="324" customWidth="1"/>
    <col min="5425" max="5425" width="1.125" style="324" customWidth="1"/>
    <col min="5426" max="5427" width="2.125" style="324" customWidth="1"/>
    <col min="5428" max="5428" width="2.875" style="324" customWidth="1"/>
    <col min="5429" max="5466" width="2.125" style="324" customWidth="1"/>
    <col min="5467" max="5632" width="9" style="324"/>
    <col min="5633" max="5634" width="3.875" style="324" customWidth="1"/>
    <col min="5635" max="5635" width="1.125" style="324" customWidth="1"/>
    <col min="5636" max="5638" width="2.125" style="324" customWidth="1"/>
    <col min="5639" max="5640" width="2.5" style="324" customWidth="1"/>
    <col min="5641" max="5642" width="1.125" style="324" customWidth="1"/>
    <col min="5643" max="5648" width="2.125" style="324" customWidth="1"/>
    <col min="5649" max="5650" width="1.125" style="324" customWidth="1"/>
    <col min="5651" max="5654" width="2.25" style="324" customWidth="1"/>
    <col min="5655" max="5656" width="1.125" style="324" customWidth="1"/>
    <col min="5657" max="5658" width="2.625" style="324" customWidth="1"/>
    <col min="5659" max="5660" width="2.125" style="324" customWidth="1"/>
    <col min="5661" max="5662" width="1.125" style="324" customWidth="1"/>
    <col min="5663" max="5666" width="2.25" style="324" customWidth="1"/>
    <col min="5667" max="5668" width="1.125" style="324" customWidth="1"/>
    <col min="5669" max="5670" width="2.625" style="324" customWidth="1"/>
    <col min="5671" max="5672" width="2.125" style="324" customWidth="1"/>
    <col min="5673" max="5674" width="1.125" style="324" customWidth="1"/>
    <col min="5675" max="5680" width="2.125" style="324" customWidth="1"/>
    <col min="5681" max="5681" width="1.125" style="324" customWidth="1"/>
    <col min="5682" max="5683" width="2.125" style="324" customWidth="1"/>
    <col min="5684" max="5684" width="2.875" style="324" customWidth="1"/>
    <col min="5685" max="5722" width="2.125" style="324" customWidth="1"/>
    <col min="5723" max="5888" width="9" style="324"/>
    <col min="5889" max="5890" width="3.875" style="324" customWidth="1"/>
    <col min="5891" max="5891" width="1.125" style="324" customWidth="1"/>
    <col min="5892" max="5894" width="2.125" style="324" customWidth="1"/>
    <col min="5895" max="5896" width="2.5" style="324" customWidth="1"/>
    <col min="5897" max="5898" width="1.125" style="324" customWidth="1"/>
    <col min="5899" max="5904" width="2.125" style="324" customWidth="1"/>
    <col min="5905" max="5906" width="1.125" style="324" customWidth="1"/>
    <col min="5907" max="5910" width="2.25" style="324" customWidth="1"/>
    <col min="5911" max="5912" width="1.125" style="324" customWidth="1"/>
    <col min="5913" max="5914" width="2.625" style="324" customWidth="1"/>
    <col min="5915" max="5916" width="2.125" style="324" customWidth="1"/>
    <col min="5917" max="5918" width="1.125" style="324" customWidth="1"/>
    <col min="5919" max="5922" width="2.25" style="324" customWidth="1"/>
    <col min="5923" max="5924" width="1.125" style="324" customWidth="1"/>
    <col min="5925" max="5926" width="2.625" style="324" customWidth="1"/>
    <col min="5927" max="5928" width="2.125" style="324" customWidth="1"/>
    <col min="5929" max="5930" width="1.125" style="324" customWidth="1"/>
    <col min="5931" max="5936" width="2.125" style="324" customWidth="1"/>
    <col min="5937" max="5937" width="1.125" style="324" customWidth="1"/>
    <col min="5938" max="5939" width="2.125" style="324" customWidth="1"/>
    <col min="5940" max="5940" width="2.875" style="324" customWidth="1"/>
    <col min="5941" max="5978" width="2.125" style="324" customWidth="1"/>
    <col min="5979" max="6144" width="9" style="324"/>
    <col min="6145" max="6146" width="3.875" style="324" customWidth="1"/>
    <col min="6147" max="6147" width="1.125" style="324" customWidth="1"/>
    <col min="6148" max="6150" width="2.125" style="324" customWidth="1"/>
    <col min="6151" max="6152" width="2.5" style="324" customWidth="1"/>
    <col min="6153" max="6154" width="1.125" style="324" customWidth="1"/>
    <col min="6155" max="6160" width="2.125" style="324" customWidth="1"/>
    <col min="6161" max="6162" width="1.125" style="324" customWidth="1"/>
    <col min="6163" max="6166" width="2.25" style="324" customWidth="1"/>
    <col min="6167" max="6168" width="1.125" style="324" customWidth="1"/>
    <col min="6169" max="6170" width="2.625" style="324" customWidth="1"/>
    <col min="6171" max="6172" width="2.125" style="324" customWidth="1"/>
    <col min="6173" max="6174" width="1.125" style="324" customWidth="1"/>
    <col min="6175" max="6178" width="2.25" style="324" customWidth="1"/>
    <col min="6179" max="6180" width="1.125" style="324" customWidth="1"/>
    <col min="6181" max="6182" width="2.625" style="324" customWidth="1"/>
    <col min="6183" max="6184" width="2.125" style="324" customWidth="1"/>
    <col min="6185" max="6186" width="1.125" style="324" customWidth="1"/>
    <col min="6187" max="6192" width="2.125" style="324" customWidth="1"/>
    <col min="6193" max="6193" width="1.125" style="324" customWidth="1"/>
    <col min="6194" max="6195" width="2.125" style="324" customWidth="1"/>
    <col min="6196" max="6196" width="2.875" style="324" customWidth="1"/>
    <col min="6197" max="6234" width="2.125" style="324" customWidth="1"/>
    <col min="6235" max="6400" width="9" style="324"/>
    <col min="6401" max="6402" width="3.875" style="324" customWidth="1"/>
    <col min="6403" max="6403" width="1.125" style="324" customWidth="1"/>
    <col min="6404" max="6406" width="2.125" style="324" customWidth="1"/>
    <col min="6407" max="6408" width="2.5" style="324" customWidth="1"/>
    <col min="6409" max="6410" width="1.125" style="324" customWidth="1"/>
    <col min="6411" max="6416" width="2.125" style="324" customWidth="1"/>
    <col min="6417" max="6418" width="1.125" style="324" customWidth="1"/>
    <col min="6419" max="6422" width="2.25" style="324" customWidth="1"/>
    <col min="6423" max="6424" width="1.125" style="324" customWidth="1"/>
    <col min="6425" max="6426" width="2.625" style="324" customWidth="1"/>
    <col min="6427" max="6428" width="2.125" style="324" customWidth="1"/>
    <col min="6429" max="6430" width="1.125" style="324" customWidth="1"/>
    <col min="6431" max="6434" width="2.25" style="324" customWidth="1"/>
    <col min="6435" max="6436" width="1.125" style="324" customWidth="1"/>
    <col min="6437" max="6438" width="2.625" style="324" customWidth="1"/>
    <col min="6439" max="6440" width="2.125" style="324" customWidth="1"/>
    <col min="6441" max="6442" width="1.125" style="324" customWidth="1"/>
    <col min="6443" max="6448" width="2.125" style="324" customWidth="1"/>
    <col min="6449" max="6449" width="1.125" style="324" customWidth="1"/>
    <col min="6450" max="6451" width="2.125" style="324" customWidth="1"/>
    <col min="6452" max="6452" width="2.875" style="324" customWidth="1"/>
    <col min="6453" max="6490" width="2.125" style="324" customWidth="1"/>
    <col min="6491" max="6656" width="9" style="324"/>
    <col min="6657" max="6658" width="3.875" style="324" customWidth="1"/>
    <col min="6659" max="6659" width="1.125" style="324" customWidth="1"/>
    <col min="6660" max="6662" width="2.125" style="324" customWidth="1"/>
    <col min="6663" max="6664" width="2.5" style="324" customWidth="1"/>
    <col min="6665" max="6666" width="1.125" style="324" customWidth="1"/>
    <col min="6667" max="6672" width="2.125" style="324" customWidth="1"/>
    <col min="6673" max="6674" width="1.125" style="324" customWidth="1"/>
    <col min="6675" max="6678" width="2.25" style="324" customWidth="1"/>
    <col min="6679" max="6680" width="1.125" style="324" customWidth="1"/>
    <col min="6681" max="6682" width="2.625" style="324" customWidth="1"/>
    <col min="6683" max="6684" width="2.125" style="324" customWidth="1"/>
    <col min="6685" max="6686" width="1.125" style="324" customWidth="1"/>
    <col min="6687" max="6690" width="2.25" style="324" customWidth="1"/>
    <col min="6691" max="6692" width="1.125" style="324" customWidth="1"/>
    <col min="6693" max="6694" width="2.625" style="324" customWidth="1"/>
    <col min="6695" max="6696" width="2.125" style="324" customWidth="1"/>
    <col min="6697" max="6698" width="1.125" style="324" customWidth="1"/>
    <col min="6699" max="6704" width="2.125" style="324" customWidth="1"/>
    <col min="6705" max="6705" width="1.125" style="324" customWidth="1"/>
    <col min="6706" max="6707" width="2.125" style="324" customWidth="1"/>
    <col min="6708" max="6708" width="2.875" style="324" customWidth="1"/>
    <col min="6709" max="6746" width="2.125" style="324" customWidth="1"/>
    <col min="6747" max="6912" width="9" style="324"/>
    <col min="6913" max="6914" width="3.875" style="324" customWidth="1"/>
    <col min="6915" max="6915" width="1.125" style="324" customWidth="1"/>
    <col min="6916" max="6918" width="2.125" style="324" customWidth="1"/>
    <col min="6919" max="6920" width="2.5" style="324" customWidth="1"/>
    <col min="6921" max="6922" width="1.125" style="324" customWidth="1"/>
    <col min="6923" max="6928" width="2.125" style="324" customWidth="1"/>
    <col min="6929" max="6930" width="1.125" style="324" customWidth="1"/>
    <col min="6931" max="6934" width="2.25" style="324" customWidth="1"/>
    <col min="6935" max="6936" width="1.125" style="324" customWidth="1"/>
    <col min="6937" max="6938" width="2.625" style="324" customWidth="1"/>
    <col min="6939" max="6940" width="2.125" style="324" customWidth="1"/>
    <col min="6941" max="6942" width="1.125" style="324" customWidth="1"/>
    <col min="6943" max="6946" width="2.25" style="324" customWidth="1"/>
    <col min="6947" max="6948" width="1.125" style="324" customWidth="1"/>
    <col min="6949" max="6950" width="2.625" style="324" customWidth="1"/>
    <col min="6951" max="6952" width="2.125" style="324" customWidth="1"/>
    <col min="6953" max="6954" width="1.125" style="324" customWidth="1"/>
    <col min="6955" max="6960" width="2.125" style="324" customWidth="1"/>
    <col min="6961" max="6961" width="1.125" style="324" customWidth="1"/>
    <col min="6962" max="6963" width="2.125" style="324" customWidth="1"/>
    <col min="6964" max="6964" width="2.875" style="324" customWidth="1"/>
    <col min="6965" max="7002" width="2.125" style="324" customWidth="1"/>
    <col min="7003" max="7168" width="9" style="324"/>
    <col min="7169" max="7170" width="3.875" style="324" customWidth="1"/>
    <col min="7171" max="7171" width="1.125" style="324" customWidth="1"/>
    <col min="7172" max="7174" width="2.125" style="324" customWidth="1"/>
    <col min="7175" max="7176" width="2.5" style="324" customWidth="1"/>
    <col min="7177" max="7178" width="1.125" style="324" customWidth="1"/>
    <col min="7179" max="7184" width="2.125" style="324" customWidth="1"/>
    <col min="7185" max="7186" width="1.125" style="324" customWidth="1"/>
    <col min="7187" max="7190" width="2.25" style="324" customWidth="1"/>
    <col min="7191" max="7192" width="1.125" style="324" customWidth="1"/>
    <col min="7193" max="7194" width="2.625" style="324" customWidth="1"/>
    <col min="7195" max="7196" width="2.125" style="324" customWidth="1"/>
    <col min="7197" max="7198" width="1.125" style="324" customWidth="1"/>
    <col min="7199" max="7202" width="2.25" style="324" customWidth="1"/>
    <col min="7203" max="7204" width="1.125" style="324" customWidth="1"/>
    <col min="7205" max="7206" width="2.625" style="324" customWidth="1"/>
    <col min="7207" max="7208" width="2.125" style="324" customWidth="1"/>
    <col min="7209" max="7210" width="1.125" style="324" customWidth="1"/>
    <col min="7211" max="7216" width="2.125" style="324" customWidth="1"/>
    <col min="7217" max="7217" width="1.125" style="324" customWidth="1"/>
    <col min="7218" max="7219" width="2.125" style="324" customWidth="1"/>
    <col min="7220" max="7220" width="2.875" style="324" customWidth="1"/>
    <col min="7221" max="7258" width="2.125" style="324" customWidth="1"/>
    <col min="7259" max="7424" width="9" style="324"/>
    <col min="7425" max="7426" width="3.875" style="324" customWidth="1"/>
    <col min="7427" max="7427" width="1.125" style="324" customWidth="1"/>
    <col min="7428" max="7430" width="2.125" style="324" customWidth="1"/>
    <col min="7431" max="7432" width="2.5" style="324" customWidth="1"/>
    <col min="7433" max="7434" width="1.125" style="324" customWidth="1"/>
    <col min="7435" max="7440" width="2.125" style="324" customWidth="1"/>
    <col min="7441" max="7442" width="1.125" style="324" customWidth="1"/>
    <col min="7443" max="7446" width="2.25" style="324" customWidth="1"/>
    <col min="7447" max="7448" width="1.125" style="324" customWidth="1"/>
    <col min="7449" max="7450" width="2.625" style="324" customWidth="1"/>
    <col min="7451" max="7452" width="2.125" style="324" customWidth="1"/>
    <col min="7453" max="7454" width="1.125" style="324" customWidth="1"/>
    <col min="7455" max="7458" width="2.25" style="324" customWidth="1"/>
    <col min="7459" max="7460" width="1.125" style="324" customWidth="1"/>
    <col min="7461" max="7462" width="2.625" style="324" customWidth="1"/>
    <col min="7463" max="7464" width="2.125" style="324" customWidth="1"/>
    <col min="7465" max="7466" width="1.125" style="324" customWidth="1"/>
    <col min="7467" max="7472" width="2.125" style="324" customWidth="1"/>
    <col min="7473" max="7473" width="1.125" style="324" customWidth="1"/>
    <col min="7474" max="7475" width="2.125" style="324" customWidth="1"/>
    <col min="7476" max="7476" width="2.875" style="324" customWidth="1"/>
    <col min="7477" max="7514" width="2.125" style="324" customWidth="1"/>
    <col min="7515" max="7680" width="9" style="324"/>
    <col min="7681" max="7682" width="3.875" style="324" customWidth="1"/>
    <col min="7683" max="7683" width="1.125" style="324" customWidth="1"/>
    <col min="7684" max="7686" width="2.125" style="324" customWidth="1"/>
    <col min="7687" max="7688" width="2.5" style="324" customWidth="1"/>
    <col min="7689" max="7690" width="1.125" style="324" customWidth="1"/>
    <col min="7691" max="7696" width="2.125" style="324" customWidth="1"/>
    <col min="7697" max="7698" width="1.125" style="324" customWidth="1"/>
    <col min="7699" max="7702" width="2.25" style="324" customWidth="1"/>
    <col min="7703" max="7704" width="1.125" style="324" customWidth="1"/>
    <col min="7705" max="7706" width="2.625" style="324" customWidth="1"/>
    <col min="7707" max="7708" width="2.125" style="324" customWidth="1"/>
    <col min="7709" max="7710" width="1.125" style="324" customWidth="1"/>
    <col min="7711" max="7714" width="2.25" style="324" customWidth="1"/>
    <col min="7715" max="7716" width="1.125" style="324" customWidth="1"/>
    <col min="7717" max="7718" width="2.625" style="324" customWidth="1"/>
    <col min="7719" max="7720" width="2.125" style="324" customWidth="1"/>
    <col min="7721" max="7722" width="1.125" style="324" customWidth="1"/>
    <col min="7723" max="7728" width="2.125" style="324" customWidth="1"/>
    <col min="7729" max="7729" width="1.125" style="324" customWidth="1"/>
    <col min="7730" max="7731" width="2.125" style="324" customWidth="1"/>
    <col min="7732" max="7732" width="2.875" style="324" customWidth="1"/>
    <col min="7733" max="7770" width="2.125" style="324" customWidth="1"/>
    <col min="7771" max="7936" width="9" style="324"/>
    <col min="7937" max="7938" width="3.875" style="324" customWidth="1"/>
    <col min="7939" max="7939" width="1.125" style="324" customWidth="1"/>
    <col min="7940" max="7942" width="2.125" style="324" customWidth="1"/>
    <col min="7943" max="7944" width="2.5" style="324" customWidth="1"/>
    <col min="7945" max="7946" width="1.125" style="324" customWidth="1"/>
    <col min="7947" max="7952" width="2.125" style="324" customWidth="1"/>
    <col min="7953" max="7954" width="1.125" style="324" customWidth="1"/>
    <col min="7955" max="7958" width="2.25" style="324" customWidth="1"/>
    <col min="7959" max="7960" width="1.125" style="324" customWidth="1"/>
    <col min="7961" max="7962" width="2.625" style="324" customWidth="1"/>
    <col min="7963" max="7964" width="2.125" style="324" customWidth="1"/>
    <col min="7965" max="7966" width="1.125" style="324" customWidth="1"/>
    <col min="7967" max="7970" width="2.25" style="324" customWidth="1"/>
    <col min="7971" max="7972" width="1.125" style="324" customWidth="1"/>
    <col min="7973" max="7974" width="2.625" style="324" customWidth="1"/>
    <col min="7975" max="7976" width="2.125" style="324" customWidth="1"/>
    <col min="7977" max="7978" width="1.125" style="324" customWidth="1"/>
    <col min="7979" max="7984" width="2.125" style="324" customWidth="1"/>
    <col min="7985" max="7985" width="1.125" style="324" customWidth="1"/>
    <col min="7986" max="7987" width="2.125" style="324" customWidth="1"/>
    <col min="7988" max="7988" width="2.875" style="324" customWidth="1"/>
    <col min="7989" max="8026" width="2.125" style="324" customWidth="1"/>
    <col min="8027" max="8192" width="9" style="324"/>
    <col min="8193" max="8194" width="3.875" style="324" customWidth="1"/>
    <col min="8195" max="8195" width="1.125" style="324" customWidth="1"/>
    <col min="8196" max="8198" width="2.125" style="324" customWidth="1"/>
    <col min="8199" max="8200" width="2.5" style="324" customWidth="1"/>
    <col min="8201" max="8202" width="1.125" style="324" customWidth="1"/>
    <col min="8203" max="8208" width="2.125" style="324" customWidth="1"/>
    <col min="8209" max="8210" width="1.125" style="324" customWidth="1"/>
    <col min="8211" max="8214" width="2.25" style="324" customWidth="1"/>
    <col min="8215" max="8216" width="1.125" style="324" customWidth="1"/>
    <col min="8217" max="8218" width="2.625" style="324" customWidth="1"/>
    <col min="8219" max="8220" width="2.125" style="324" customWidth="1"/>
    <col min="8221" max="8222" width="1.125" style="324" customWidth="1"/>
    <col min="8223" max="8226" width="2.25" style="324" customWidth="1"/>
    <col min="8227" max="8228" width="1.125" style="324" customWidth="1"/>
    <col min="8229" max="8230" width="2.625" style="324" customWidth="1"/>
    <col min="8231" max="8232" width="2.125" style="324" customWidth="1"/>
    <col min="8233" max="8234" width="1.125" style="324" customWidth="1"/>
    <col min="8235" max="8240" width="2.125" style="324" customWidth="1"/>
    <col min="8241" max="8241" width="1.125" style="324" customWidth="1"/>
    <col min="8242" max="8243" width="2.125" style="324" customWidth="1"/>
    <col min="8244" max="8244" width="2.875" style="324" customWidth="1"/>
    <col min="8245" max="8282" width="2.125" style="324" customWidth="1"/>
    <col min="8283" max="8448" width="9" style="324"/>
    <col min="8449" max="8450" width="3.875" style="324" customWidth="1"/>
    <col min="8451" max="8451" width="1.125" style="324" customWidth="1"/>
    <col min="8452" max="8454" width="2.125" style="324" customWidth="1"/>
    <col min="8455" max="8456" width="2.5" style="324" customWidth="1"/>
    <col min="8457" max="8458" width="1.125" style="324" customWidth="1"/>
    <col min="8459" max="8464" width="2.125" style="324" customWidth="1"/>
    <col min="8465" max="8466" width="1.125" style="324" customWidth="1"/>
    <col min="8467" max="8470" width="2.25" style="324" customWidth="1"/>
    <col min="8471" max="8472" width="1.125" style="324" customWidth="1"/>
    <col min="8473" max="8474" width="2.625" style="324" customWidth="1"/>
    <col min="8475" max="8476" width="2.125" style="324" customWidth="1"/>
    <col min="8477" max="8478" width="1.125" style="324" customWidth="1"/>
    <col min="8479" max="8482" width="2.25" style="324" customWidth="1"/>
    <col min="8483" max="8484" width="1.125" style="324" customWidth="1"/>
    <col min="8485" max="8486" width="2.625" style="324" customWidth="1"/>
    <col min="8487" max="8488" width="2.125" style="324" customWidth="1"/>
    <col min="8489" max="8490" width="1.125" style="324" customWidth="1"/>
    <col min="8491" max="8496" width="2.125" style="324" customWidth="1"/>
    <col min="8497" max="8497" width="1.125" style="324" customWidth="1"/>
    <col min="8498" max="8499" width="2.125" style="324" customWidth="1"/>
    <col min="8500" max="8500" width="2.875" style="324" customWidth="1"/>
    <col min="8501" max="8538" width="2.125" style="324" customWidth="1"/>
    <col min="8539" max="8704" width="9" style="324"/>
    <col min="8705" max="8706" width="3.875" style="324" customWidth="1"/>
    <col min="8707" max="8707" width="1.125" style="324" customWidth="1"/>
    <col min="8708" max="8710" width="2.125" style="324" customWidth="1"/>
    <col min="8711" max="8712" width="2.5" style="324" customWidth="1"/>
    <col min="8713" max="8714" width="1.125" style="324" customWidth="1"/>
    <col min="8715" max="8720" width="2.125" style="324" customWidth="1"/>
    <col min="8721" max="8722" width="1.125" style="324" customWidth="1"/>
    <col min="8723" max="8726" width="2.25" style="324" customWidth="1"/>
    <col min="8727" max="8728" width="1.125" style="324" customWidth="1"/>
    <col min="8729" max="8730" width="2.625" style="324" customWidth="1"/>
    <col min="8731" max="8732" width="2.125" style="324" customWidth="1"/>
    <col min="8733" max="8734" width="1.125" style="324" customWidth="1"/>
    <col min="8735" max="8738" width="2.25" style="324" customWidth="1"/>
    <col min="8739" max="8740" width="1.125" style="324" customWidth="1"/>
    <col min="8741" max="8742" width="2.625" style="324" customWidth="1"/>
    <col min="8743" max="8744" width="2.125" style="324" customWidth="1"/>
    <col min="8745" max="8746" width="1.125" style="324" customWidth="1"/>
    <col min="8747" max="8752" width="2.125" style="324" customWidth="1"/>
    <col min="8753" max="8753" width="1.125" style="324" customWidth="1"/>
    <col min="8754" max="8755" width="2.125" style="324" customWidth="1"/>
    <col min="8756" max="8756" width="2.875" style="324" customWidth="1"/>
    <col min="8757" max="8794" width="2.125" style="324" customWidth="1"/>
    <col min="8795" max="8960" width="9" style="324"/>
    <col min="8961" max="8962" width="3.875" style="324" customWidth="1"/>
    <col min="8963" max="8963" width="1.125" style="324" customWidth="1"/>
    <col min="8964" max="8966" width="2.125" style="324" customWidth="1"/>
    <col min="8967" max="8968" width="2.5" style="324" customWidth="1"/>
    <col min="8969" max="8970" width="1.125" style="324" customWidth="1"/>
    <col min="8971" max="8976" width="2.125" style="324" customWidth="1"/>
    <col min="8977" max="8978" width="1.125" style="324" customWidth="1"/>
    <col min="8979" max="8982" width="2.25" style="324" customWidth="1"/>
    <col min="8983" max="8984" width="1.125" style="324" customWidth="1"/>
    <col min="8985" max="8986" width="2.625" style="324" customWidth="1"/>
    <col min="8987" max="8988" width="2.125" style="324" customWidth="1"/>
    <col min="8989" max="8990" width="1.125" style="324" customWidth="1"/>
    <col min="8991" max="8994" width="2.25" style="324" customWidth="1"/>
    <col min="8995" max="8996" width="1.125" style="324" customWidth="1"/>
    <col min="8997" max="8998" width="2.625" style="324" customWidth="1"/>
    <col min="8999" max="9000" width="2.125" style="324" customWidth="1"/>
    <col min="9001" max="9002" width="1.125" style="324" customWidth="1"/>
    <col min="9003" max="9008" width="2.125" style="324" customWidth="1"/>
    <col min="9009" max="9009" width="1.125" style="324" customWidth="1"/>
    <col min="9010" max="9011" width="2.125" style="324" customWidth="1"/>
    <col min="9012" max="9012" width="2.875" style="324" customWidth="1"/>
    <col min="9013" max="9050" width="2.125" style="324" customWidth="1"/>
    <col min="9051" max="9216" width="9" style="324"/>
    <col min="9217" max="9218" width="3.875" style="324" customWidth="1"/>
    <col min="9219" max="9219" width="1.125" style="324" customWidth="1"/>
    <col min="9220" max="9222" width="2.125" style="324" customWidth="1"/>
    <col min="9223" max="9224" width="2.5" style="324" customWidth="1"/>
    <col min="9225" max="9226" width="1.125" style="324" customWidth="1"/>
    <col min="9227" max="9232" width="2.125" style="324" customWidth="1"/>
    <col min="9233" max="9234" width="1.125" style="324" customWidth="1"/>
    <col min="9235" max="9238" width="2.25" style="324" customWidth="1"/>
    <col min="9239" max="9240" width="1.125" style="324" customWidth="1"/>
    <col min="9241" max="9242" width="2.625" style="324" customWidth="1"/>
    <col min="9243" max="9244" width="2.125" style="324" customWidth="1"/>
    <col min="9245" max="9246" width="1.125" style="324" customWidth="1"/>
    <col min="9247" max="9250" width="2.25" style="324" customWidth="1"/>
    <col min="9251" max="9252" width="1.125" style="324" customWidth="1"/>
    <col min="9253" max="9254" width="2.625" style="324" customWidth="1"/>
    <col min="9255" max="9256" width="2.125" style="324" customWidth="1"/>
    <col min="9257" max="9258" width="1.125" style="324" customWidth="1"/>
    <col min="9259" max="9264" width="2.125" style="324" customWidth="1"/>
    <col min="9265" max="9265" width="1.125" style="324" customWidth="1"/>
    <col min="9266" max="9267" width="2.125" style="324" customWidth="1"/>
    <col min="9268" max="9268" width="2.875" style="324" customWidth="1"/>
    <col min="9269" max="9306" width="2.125" style="324" customWidth="1"/>
    <col min="9307" max="9472" width="9" style="324"/>
    <col min="9473" max="9474" width="3.875" style="324" customWidth="1"/>
    <col min="9475" max="9475" width="1.125" style="324" customWidth="1"/>
    <col min="9476" max="9478" width="2.125" style="324" customWidth="1"/>
    <col min="9479" max="9480" width="2.5" style="324" customWidth="1"/>
    <col min="9481" max="9482" width="1.125" style="324" customWidth="1"/>
    <col min="9483" max="9488" width="2.125" style="324" customWidth="1"/>
    <col min="9489" max="9490" width="1.125" style="324" customWidth="1"/>
    <col min="9491" max="9494" width="2.25" style="324" customWidth="1"/>
    <col min="9495" max="9496" width="1.125" style="324" customWidth="1"/>
    <col min="9497" max="9498" width="2.625" style="324" customWidth="1"/>
    <col min="9499" max="9500" width="2.125" style="324" customWidth="1"/>
    <col min="9501" max="9502" width="1.125" style="324" customWidth="1"/>
    <col min="9503" max="9506" width="2.25" style="324" customWidth="1"/>
    <col min="9507" max="9508" width="1.125" style="324" customWidth="1"/>
    <col min="9509" max="9510" width="2.625" style="324" customWidth="1"/>
    <col min="9511" max="9512" width="2.125" style="324" customWidth="1"/>
    <col min="9513" max="9514" width="1.125" style="324" customWidth="1"/>
    <col min="9515" max="9520" width="2.125" style="324" customWidth="1"/>
    <col min="9521" max="9521" width="1.125" style="324" customWidth="1"/>
    <col min="9522" max="9523" width="2.125" style="324" customWidth="1"/>
    <col min="9524" max="9524" width="2.875" style="324" customWidth="1"/>
    <col min="9525" max="9562" width="2.125" style="324" customWidth="1"/>
    <col min="9563" max="9728" width="9" style="324"/>
    <col min="9729" max="9730" width="3.875" style="324" customWidth="1"/>
    <col min="9731" max="9731" width="1.125" style="324" customWidth="1"/>
    <col min="9732" max="9734" width="2.125" style="324" customWidth="1"/>
    <col min="9735" max="9736" width="2.5" style="324" customWidth="1"/>
    <col min="9737" max="9738" width="1.125" style="324" customWidth="1"/>
    <col min="9739" max="9744" width="2.125" style="324" customWidth="1"/>
    <col min="9745" max="9746" width="1.125" style="324" customWidth="1"/>
    <col min="9747" max="9750" width="2.25" style="324" customWidth="1"/>
    <col min="9751" max="9752" width="1.125" style="324" customWidth="1"/>
    <col min="9753" max="9754" width="2.625" style="324" customWidth="1"/>
    <col min="9755" max="9756" width="2.125" style="324" customWidth="1"/>
    <col min="9757" max="9758" width="1.125" style="324" customWidth="1"/>
    <col min="9759" max="9762" width="2.25" style="324" customWidth="1"/>
    <col min="9763" max="9764" width="1.125" style="324" customWidth="1"/>
    <col min="9765" max="9766" width="2.625" style="324" customWidth="1"/>
    <col min="9767" max="9768" width="2.125" style="324" customWidth="1"/>
    <col min="9769" max="9770" width="1.125" style="324" customWidth="1"/>
    <col min="9771" max="9776" width="2.125" style="324" customWidth="1"/>
    <col min="9777" max="9777" width="1.125" style="324" customWidth="1"/>
    <col min="9778" max="9779" width="2.125" style="324" customWidth="1"/>
    <col min="9780" max="9780" width="2.875" style="324" customWidth="1"/>
    <col min="9781" max="9818" width="2.125" style="324" customWidth="1"/>
    <col min="9819" max="9984" width="9" style="324"/>
    <col min="9985" max="9986" width="3.875" style="324" customWidth="1"/>
    <col min="9987" max="9987" width="1.125" style="324" customWidth="1"/>
    <col min="9988" max="9990" width="2.125" style="324" customWidth="1"/>
    <col min="9991" max="9992" width="2.5" style="324" customWidth="1"/>
    <col min="9993" max="9994" width="1.125" style="324" customWidth="1"/>
    <col min="9995" max="10000" width="2.125" style="324" customWidth="1"/>
    <col min="10001" max="10002" width="1.125" style="324" customWidth="1"/>
    <col min="10003" max="10006" width="2.25" style="324" customWidth="1"/>
    <col min="10007" max="10008" width="1.125" style="324" customWidth="1"/>
    <col min="10009" max="10010" width="2.625" style="324" customWidth="1"/>
    <col min="10011" max="10012" width="2.125" style="324" customWidth="1"/>
    <col min="10013" max="10014" width="1.125" style="324" customWidth="1"/>
    <col min="10015" max="10018" width="2.25" style="324" customWidth="1"/>
    <col min="10019" max="10020" width="1.125" style="324" customWidth="1"/>
    <col min="10021" max="10022" width="2.625" style="324" customWidth="1"/>
    <col min="10023" max="10024" width="2.125" style="324" customWidth="1"/>
    <col min="10025" max="10026" width="1.125" style="324" customWidth="1"/>
    <col min="10027" max="10032" width="2.125" style="324" customWidth="1"/>
    <col min="10033" max="10033" width="1.125" style="324" customWidth="1"/>
    <col min="10034" max="10035" width="2.125" style="324" customWidth="1"/>
    <col min="10036" max="10036" width="2.875" style="324" customWidth="1"/>
    <col min="10037" max="10074" width="2.125" style="324" customWidth="1"/>
    <col min="10075" max="10240" width="9" style="324"/>
    <col min="10241" max="10242" width="3.875" style="324" customWidth="1"/>
    <col min="10243" max="10243" width="1.125" style="324" customWidth="1"/>
    <col min="10244" max="10246" width="2.125" style="324" customWidth="1"/>
    <col min="10247" max="10248" width="2.5" style="324" customWidth="1"/>
    <col min="10249" max="10250" width="1.125" style="324" customWidth="1"/>
    <col min="10251" max="10256" width="2.125" style="324" customWidth="1"/>
    <col min="10257" max="10258" width="1.125" style="324" customWidth="1"/>
    <col min="10259" max="10262" width="2.25" style="324" customWidth="1"/>
    <col min="10263" max="10264" width="1.125" style="324" customWidth="1"/>
    <col min="10265" max="10266" width="2.625" style="324" customWidth="1"/>
    <col min="10267" max="10268" width="2.125" style="324" customWidth="1"/>
    <col min="10269" max="10270" width="1.125" style="324" customWidth="1"/>
    <col min="10271" max="10274" width="2.25" style="324" customWidth="1"/>
    <col min="10275" max="10276" width="1.125" style="324" customWidth="1"/>
    <col min="10277" max="10278" width="2.625" style="324" customWidth="1"/>
    <col min="10279" max="10280" width="2.125" style="324" customWidth="1"/>
    <col min="10281" max="10282" width="1.125" style="324" customWidth="1"/>
    <col min="10283" max="10288" width="2.125" style="324" customWidth="1"/>
    <col min="10289" max="10289" width="1.125" style="324" customWidth="1"/>
    <col min="10290" max="10291" width="2.125" style="324" customWidth="1"/>
    <col min="10292" max="10292" width="2.875" style="324" customWidth="1"/>
    <col min="10293" max="10330" width="2.125" style="324" customWidth="1"/>
    <col min="10331" max="10496" width="9" style="324"/>
    <col min="10497" max="10498" width="3.875" style="324" customWidth="1"/>
    <col min="10499" max="10499" width="1.125" style="324" customWidth="1"/>
    <col min="10500" max="10502" width="2.125" style="324" customWidth="1"/>
    <col min="10503" max="10504" width="2.5" style="324" customWidth="1"/>
    <col min="10505" max="10506" width="1.125" style="324" customWidth="1"/>
    <col min="10507" max="10512" width="2.125" style="324" customWidth="1"/>
    <col min="10513" max="10514" width="1.125" style="324" customWidth="1"/>
    <col min="10515" max="10518" width="2.25" style="324" customWidth="1"/>
    <col min="10519" max="10520" width="1.125" style="324" customWidth="1"/>
    <col min="10521" max="10522" width="2.625" style="324" customWidth="1"/>
    <col min="10523" max="10524" width="2.125" style="324" customWidth="1"/>
    <col min="10525" max="10526" width="1.125" style="324" customWidth="1"/>
    <col min="10527" max="10530" width="2.25" style="324" customWidth="1"/>
    <col min="10531" max="10532" width="1.125" style="324" customWidth="1"/>
    <col min="10533" max="10534" width="2.625" style="324" customWidth="1"/>
    <col min="10535" max="10536" width="2.125" style="324" customWidth="1"/>
    <col min="10537" max="10538" width="1.125" style="324" customWidth="1"/>
    <col min="10539" max="10544" width="2.125" style="324" customWidth="1"/>
    <col min="10545" max="10545" width="1.125" style="324" customWidth="1"/>
    <col min="10546" max="10547" width="2.125" style="324" customWidth="1"/>
    <col min="10548" max="10548" width="2.875" style="324" customWidth="1"/>
    <col min="10549" max="10586" width="2.125" style="324" customWidth="1"/>
    <col min="10587" max="10752" width="9" style="324"/>
    <col min="10753" max="10754" width="3.875" style="324" customWidth="1"/>
    <col min="10755" max="10755" width="1.125" style="324" customWidth="1"/>
    <col min="10756" max="10758" width="2.125" style="324" customWidth="1"/>
    <col min="10759" max="10760" width="2.5" style="324" customWidth="1"/>
    <col min="10761" max="10762" width="1.125" style="324" customWidth="1"/>
    <col min="10763" max="10768" width="2.125" style="324" customWidth="1"/>
    <col min="10769" max="10770" width="1.125" style="324" customWidth="1"/>
    <col min="10771" max="10774" width="2.25" style="324" customWidth="1"/>
    <col min="10775" max="10776" width="1.125" style="324" customWidth="1"/>
    <col min="10777" max="10778" width="2.625" style="324" customWidth="1"/>
    <col min="10779" max="10780" width="2.125" style="324" customWidth="1"/>
    <col min="10781" max="10782" width="1.125" style="324" customWidth="1"/>
    <col min="10783" max="10786" width="2.25" style="324" customWidth="1"/>
    <col min="10787" max="10788" width="1.125" style="324" customWidth="1"/>
    <col min="10789" max="10790" width="2.625" style="324" customWidth="1"/>
    <col min="10791" max="10792" width="2.125" style="324" customWidth="1"/>
    <col min="10793" max="10794" width="1.125" style="324" customWidth="1"/>
    <col min="10795" max="10800" width="2.125" style="324" customWidth="1"/>
    <col min="10801" max="10801" width="1.125" style="324" customWidth="1"/>
    <col min="10802" max="10803" width="2.125" style="324" customWidth="1"/>
    <col min="10804" max="10804" width="2.875" style="324" customWidth="1"/>
    <col min="10805" max="10842" width="2.125" style="324" customWidth="1"/>
    <col min="10843" max="11008" width="9" style="324"/>
    <col min="11009" max="11010" width="3.875" style="324" customWidth="1"/>
    <col min="11011" max="11011" width="1.125" style="324" customWidth="1"/>
    <col min="11012" max="11014" width="2.125" style="324" customWidth="1"/>
    <col min="11015" max="11016" width="2.5" style="324" customWidth="1"/>
    <col min="11017" max="11018" width="1.125" style="324" customWidth="1"/>
    <col min="11019" max="11024" width="2.125" style="324" customWidth="1"/>
    <col min="11025" max="11026" width="1.125" style="324" customWidth="1"/>
    <col min="11027" max="11030" width="2.25" style="324" customWidth="1"/>
    <col min="11031" max="11032" width="1.125" style="324" customWidth="1"/>
    <col min="11033" max="11034" width="2.625" style="324" customWidth="1"/>
    <col min="11035" max="11036" width="2.125" style="324" customWidth="1"/>
    <col min="11037" max="11038" width="1.125" style="324" customWidth="1"/>
    <col min="11039" max="11042" width="2.25" style="324" customWidth="1"/>
    <col min="11043" max="11044" width="1.125" style="324" customWidth="1"/>
    <col min="11045" max="11046" width="2.625" style="324" customWidth="1"/>
    <col min="11047" max="11048" width="2.125" style="324" customWidth="1"/>
    <col min="11049" max="11050" width="1.125" style="324" customWidth="1"/>
    <col min="11051" max="11056" width="2.125" style="324" customWidth="1"/>
    <col min="11057" max="11057" width="1.125" style="324" customWidth="1"/>
    <col min="11058" max="11059" width="2.125" style="324" customWidth="1"/>
    <col min="11060" max="11060" width="2.875" style="324" customWidth="1"/>
    <col min="11061" max="11098" width="2.125" style="324" customWidth="1"/>
    <col min="11099" max="11264" width="9" style="324"/>
    <col min="11265" max="11266" width="3.875" style="324" customWidth="1"/>
    <col min="11267" max="11267" width="1.125" style="324" customWidth="1"/>
    <col min="11268" max="11270" width="2.125" style="324" customWidth="1"/>
    <col min="11271" max="11272" width="2.5" style="324" customWidth="1"/>
    <col min="11273" max="11274" width="1.125" style="324" customWidth="1"/>
    <col min="11275" max="11280" width="2.125" style="324" customWidth="1"/>
    <col min="11281" max="11282" width="1.125" style="324" customWidth="1"/>
    <col min="11283" max="11286" width="2.25" style="324" customWidth="1"/>
    <col min="11287" max="11288" width="1.125" style="324" customWidth="1"/>
    <col min="11289" max="11290" width="2.625" style="324" customWidth="1"/>
    <col min="11291" max="11292" width="2.125" style="324" customWidth="1"/>
    <col min="11293" max="11294" width="1.125" style="324" customWidth="1"/>
    <col min="11295" max="11298" width="2.25" style="324" customWidth="1"/>
    <col min="11299" max="11300" width="1.125" style="324" customWidth="1"/>
    <col min="11301" max="11302" width="2.625" style="324" customWidth="1"/>
    <col min="11303" max="11304" width="2.125" style="324" customWidth="1"/>
    <col min="11305" max="11306" width="1.125" style="324" customWidth="1"/>
    <col min="11307" max="11312" width="2.125" style="324" customWidth="1"/>
    <col min="11313" max="11313" width="1.125" style="324" customWidth="1"/>
    <col min="11314" max="11315" width="2.125" style="324" customWidth="1"/>
    <col min="11316" max="11316" width="2.875" style="324" customWidth="1"/>
    <col min="11317" max="11354" width="2.125" style="324" customWidth="1"/>
    <col min="11355" max="11520" width="9" style="324"/>
    <col min="11521" max="11522" width="3.875" style="324" customWidth="1"/>
    <col min="11523" max="11523" width="1.125" style="324" customWidth="1"/>
    <col min="11524" max="11526" width="2.125" style="324" customWidth="1"/>
    <col min="11527" max="11528" width="2.5" style="324" customWidth="1"/>
    <col min="11529" max="11530" width="1.125" style="324" customWidth="1"/>
    <col min="11531" max="11536" width="2.125" style="324" customWidth="1"/>
    <col min="11537" max="11538" width="1.125" style="324" customWidth="1"/>
    <col min="11539" max="11542" width="2.25" style="324" customWidth="1"/>
    <col min="11543" max="11544" width="1.125" style="324" customWidth="1"/>
    <col min="11545" max="11546" width="2.625" style="324" customWidth="1"/>
    <col min="11547" max="11548" width="2.125" style="324" customWidth="1"/>
    <col min="11549" max="11550" width="1.125" style="324" customWidth="1"/>
    <col min="11551" max="11554" width="2.25" style="324" customWidth="1"/>
    <col min="11555" max="11556" width="1.125" style="324" customWidth="1"/>
    <col min="11557" max="11558" width="2.625" style="324" customWidth="1"/>
    <col min="11559" max="11560" width="2.125" style="324" customWidth="1"/>
    <col min="11561" max="11562" width="1.125" style="324" customWidth="1"/>
    <col min="11563" max="11568" width="2.125" style="324" customWidth="1"/>
    <col min="11569" max="11569" width="1.125" style="324" customWidth="1"/>
    <col min="11570" max="11571" width="2.125" style="324" customWidth="1"/>
    <col min="11572" max="11572" width="2.875" style="324" customWidth="1"/>
    <col min="11573" max="11610" width="2.125" style="324" customWidth="1"/>
    <col min="11611" max="11776" width="9" style="324"/>
    <col min="11777" max="11778" width="3.875" style="324" customWidth="1"/>
    <col min="11779" max="11779" width="1.125" style="324" customWidth="1"/>
    <col min="11780" max="11782" width="2.125" style="324" customWidth="1"/>
    <col min="11783" max="11784" width="2.5" style="324" customWidth="1"/>
    <col min="11785" max="11786" width="1.125" style="324" customWidth="1"/>
    <col min="11787" max="11792" width="2.125" style="324" customWidth="1"/>
    <col min="11793" max="11794" width="1.125" style="324" customWidth="1"/>
    <col min="11795" max="11798" width="2.25" style="324" customWidth="1"/>
    <col min="11799" max="11800" width="1.125" style="324" customWidth="1"/>
    <col min="11801" max="11802" width="2.625" style="324" customWidth="1"/>
    <col min="11803" max="11804" width="2.125" style="324" customWidth="1"/>
    <col min="11805" max="11806" width="1.125" style="324" customWidth="1"/>
    <col min="11807" max="11810" width="2.25" style="324" customWidth="1"/>
    <col min="11811" max="11812" width="1.125" style="324" customWidth="1"/>
    <col min="11813" max="11814" width="2.625" style="324" customWidth="1"/>
    <col min="11815" max="11816" width="2.125" style="324" customWidth="1"/>
    <col min="11817" max="11818" width="1.125" style="324" customWidth="1"/>
    <col min="11819" max="11824" width="2.125" style="324" customWidth="1"/>
    <col min="11825" max="11825" width="1.125" style="324" customWidth="1"/>
    <col min="11826" max="11827" width="2.125" style="324" customWidth="1"/>
    <col min="11828" max="11828" width="2.875" style="324" customWidth="1"/>
    <col min="11829" max="11866" width="2.125" style="324" customWidth="1"/>
    <col min="11867" max="12032" width="9" style="324"/>
    <col min="12033" max="12034" width="3.875" style="324" customWidth="1"/>
    <col min="12035" max="12035" width="1.125" style="324" customWidth="1"/>
    <col min="12036" max="12038" width="2.125" style="324" customWidth="1"/>
    <col min="12039" max="12040" width="2.5" style="324" customWidth="1"/>
    <col min="12041" max="12042" width="1.125" style="324" customWidth="1"/>
    <col min="12043" max="12048" width="2.125" style="324" customWidth="1"/>
    <col min="12049" max="12050" width="1.125" style="324" customWidth="1"/>
    <col min="12051" max="12054" width="2.25" style="324" customWidth="1"/>
    <col min="12055" max="12056" width="1.125" style="324" customWidth="1"/>
    <col min="12057" max="12058" width="2.625" style="324" customWidth="1"/>
    <col min="12059" max="12060" width="2.125" style="324" customWidth="1"/>
    <col min="12061" max="12062" width="1.125" style="324" customWidth="1"/>
    <col min="12063" max="12066" width="2.25" style="324" customWidth="1"/>
    <col min="12067" max="12068" width="1.125" style="324" customWidth="1"/>
    <col min="12069" max="12070" width="2.625" style="324" customWidth="1"/>
    <col min="12071" max="12072" width="2.125" style="324" customWidth="1"/>
    <col min="12073" max="12074" width="1.125" style="324" customWidth="1"/>
    <col min="12075" max="12080" width="2.125" style="324" customWidth="1"/>
    <col min="12081" max="12081" width="1.125" style="324" customWidth="1"/>
    <col min="12082" max="12083" width="2.125" style="324" customWidth="1"/>
    <col min="12084" max="12084" width="2.875" style="324" customWidth="1"/>
    <col min="12085" max="12122" width="2.125" style="324" customWidth="1"/>
    <col min="12123" max="12288" width="9" style="324"/>
    <col min="12289" max="12290" width="3.875" style="324" customWidth="1"/>
    <col min="12291" max="12291" width="1.125" style="324" customWidth="1"/>
    <col min="12292" max="12294" width="2.125" style="324" customWidth="1"/>
    <col min="12295" max="12296" width="2.5" style="324" customWidth="1"/>
    <col min="12297" max="12298" width="1.125" style="324" customWidth="1"/>
    <col min="12299" max="12304" width="2.125" style="324" customWidth="1"/>
    <col min="12305" max="12306" width="1.125" style="324" customWidth="1"/>
    <col min="12307" max="12310" width="2.25" style="324" customWidth="1"/>
    <col min="12311" max="12312" width="1.125" style="324" customWidth="1"/>
    <col min="12313" max="12314" width="2.625" style="324" customWidth="1"/>
    <col min="12315" max="12316" width="2.125" style="324" customWidth="1"/>
    <col min="12317" max="12318" width="1.125" style="324" customWidth="1"/>
    <col min="12319" max="12322" width="2.25" style="324" customWidth="1"/>
    <col min="12323" max="12324" width="1.125" style="324" customWidth="1"/>
    <col min="12325" max="12326" width="2.625" style="324" customWidth="1"/>
    <col min="12327" max="12328" width="2.125" style="324" customWidth="1"/>
    <col min="12329" max="12330" width="1.125" style="324" customWidth="1"/>
    <col min="12331" max="12336" width="2.125" style="324" customWidth="1"/>
    <col min="12337" max="12337" width="1.125" style="324" customWidth="1"/>
    <col min="12338" max="12339" width="2.125" style="324" customWidth="1"/>
    <col min="12340" max="12340" width="2.875" style="324" customWidth="1"/>
    <col min="12341" max="12378" width="2.125" style="324" customWidth="1"/>
    <col min="12379" max="12544" width="9" style="324"/>
    <col min="12545" max="12546" width="3.875" style="324" customWidth="1"/>
    <col min="12547" max="12547" width="1.125" style="324" customWidth="1"/>
    <col min="12548" max="12550" width="2.125" style="324" customWidth="1"/>
    <col min="12551" max="12552" width="2.5" style="324" customWidth="1"/>
    <col min="12553" max="12554" width="1.125" style="324" customWidth="1"/>
    <col min="12555" max="12560" width="2.125" style="324" customWidth="1"/>
    <col min="12561" max="12562" width="1.125" style="324" customWidth="1"/>
    <col min="12563" max="12566" width="2.25" style="324" customWidth="1"/>
    <col min="12567" max="12568" width="1.125" style="324" customWidth="1"/>
    <col min="12569" max="12570" width="2.625" style="324" customWidth="1"/>
    <col min="12571" max="12572" width="2.125" style="324" customWidth="1"/>
    <col min="12573" max="12574" width="1.125" style="324" customWidth="1"/>
    <col min="12575" max="12578" width="2.25" style="324" customWidth="1"/>
    <col min="12579" max="12580" width="1.125" style="324" customWidth="1"/>
    <col min="12581" max="12582" width="2.625" style="324" customWidth="1"/>
    <col min="12583" max="12584" width="2.125" style="324" customWidth="1"/>
    <col min="12585" max="12586" width="1.125" style="324" customWidth="1"/>
    <col min="12587" max="12592" width="2.125" style="324" customWidth="1"/>
    <col min="12593" max="12593" width="1.125" style="324" customWidth="1"/>
    <col min="12594" max="12595" width="2.125" style="324" customWidth="1"/>
    <col min="12596" max="12596" width="2.875" style="324" customWidth="1"/>
    <col min="12597" max="12634" width="2.125" style="324" customWidth="1"/>
    <col min="12635" max="12800" width="9" style="324"/>
    <col min="12801" max="12802" width="3.875" style="324" customWidth="1"/>
    <col min="12803" max="12803" width="1.125" style="324" customWidth="1"/>
    <col min="12804" max="12806" width="2.125" style="324" customWidth="1"/>
    <col min="12807" max="12808" width="2.5" style="324" customWidth="1"/>
    <col min="12809" max="12810" width="1.125" style="324" customWidth="1"/>
    <col min="12811" max="12816" width="2.125" style="324" customWidth="1"/>
    <col min="12817" max="12818" width="1.125" style="324" customWidth="1"/>
    <col min="12819" max="12822" width="2.25" style="324" customWidth="1"/>
    <col min="12823" max="12824" width="1.125" style="324" customWidth="1"/>
    <col min="12825" max="12826" width="2.625" style="324" customWidth="1"/>
    <col min="12827" max="12828" width="2.125" style="324" customWidth="1"/>
    <col min="12829" max="12830" width="1.125" style="324" customWidth="1"/>
    <col min="12831" max="12834" width="2.25" style="324" customWidth="1"/>
    <col min="12835" max="12836" width="1.125" style="324" customWidth="1"/>
    <col min="12837" max="12838" width="2.625" style="324" customWidth="1"/>
    <col min="12839" max="12840" width="2.125" style="324" customWidth="1"/>
    <col min="12841" max="12842" width="1.125" style="324" customWidth="1"/>
    <col min="12843" max="12848" width="2.125" style="324" customWidth="1"/>
    <col min="12849" max="12849" width="1.125" style="324" customWidth="1"/>
    <col min="12850" max="12851" width="2.125" style="324" customWidth="1"/>
    <col min="12852" max="12852" width="2.875" style="324" customWidth="1"/>
    <col min="12853" max="12890" width="2.125" style="324" customWidth="1"/>
    <col min="12891" max="13056" width="9" style="324"/>
    <col min="13057" max="13058" width="3.875" style="324" customWidth="1"/>
    <col min="13059" max="13059" width="1.125" style="324" customWidth="1"/>
    <col min="13060" max="13062" width="2.125" style="324" customWidth="1"/>
    <col min="13063" max="13064" width="2.5" style="324" customWidth="1"/>
    <col min="13065" max="13066" width="1.125" style="324" customWidth="1"/>
    <col min="13067" max="13072" width="2.125" style="324" customWidth="1"/>
    <col min="13073" max="13074" width="1.125" style="324" customWidth="1"/>
    <col min="13075" max="13078" width="2.25" style="324" customWidth="1"/>
    <col min="13079" max="13080" width="1.125" style="324" customWidth="1"/>
    <col min="13081" max="13082" width="2.625" style="324" customWidth="1"/>
    <col min="13083" max="13084" width="2.125" style="324" customWidth="1"/>
    <col min="13085" max="13086" width="1.125" style="324" customWidth="1"/>
    <col min="13087" max="13090" width="2.25" style="324" customWidth="1"/>
    <col min="13091" max="13092" width="1.125" style="324" customWidth="1"/>
    <col min="13093" max="13094" width="2.625" style="324" customWidth="1"/>
    <col min="13095" max="13096" width="2.125" style="324" customWidth="1"/>
    <col min="13097" max="13098" width="1.125" style="324" customWidth="1"/>
    <col min="13099" max="13104" width="2.125" style="324" customWidth="1"/>
    <col min="13105" max="13105" width="1.125" style="324" customWidth="1"/>
    <col min="13106" max="13107" width="2.125" style="324" customWidth="1"/>
    <col min="13108" max="13108" width="2.875" style="324" customWidth="1"/>
    <col min="13109" max="13146" width="2.125" style="324" customWidth="1"/>
    <col min="13147" max="13312" width="9" style="324"/>
    <col min="13313" max="13314" width="3.875" style="324" customWidth="1"/>
    <col min="13315" max="13315" width="1.125" style="324" customWidth="1"/>
    <col min="13316" max="13318" width="2.125" style="324" customWidth="1"/>
    <col min="13319" max="13320" width="2.5" style="324" customWidth="1"/>
    <col min="13321" max="13322" width="1.125" style="324" customWidth="1"/>
    <col min="13323" max="13328" width="2.125" style="324" customWidth="1"/>
    <col min="13329" max="13330" width="1.125" style="324" customWidth="1"/>
    <col min="13331" max="13334" width="2.25" style="324" customWidth="1"/>
    <col min="13335" max="13336" width="1.125" style="324" customWidth="1"/>
    <col min="13337" max="13338" width="2.625" style="324" customWidth="1"/>
    <col min="13339" max="13340" width="2.125" style="324" customWidth="1"/>
    <col min="13341" max="13342" width="1.125" style="324" customWidth="1"/>
    <col min="13343" max="13346" width="2.25" style="324" customWidth="1"/>
    <col min="13347" max="13348" width="1.125" style="324" customWidth="1"/>
    <col min="13349" max="13350" width="2.625" style="324" customWidth="1"/>
    <col min="13351" max="13352" width="2.125" style="324" customWidth="1"/>
    <col min="13353" max="13354" width="1.125" style="324" customWidth="1"/>
    <col min="13355" max="13360" width="2.125" style="324" customWidth="1"/>
    <col min="13361" max="13361" width="1.125" style="324" customWidth="1"/>
    <col min="13362" max="13363" width="2.125" style="324" customWidth="1"/>
    <col min="13364" max="13364" width="2.875" style="324" customWidth="1"/>
    <col min="13365" max="13402" width="2.125" style="324" customWidth="1"/>
    <col min="13403" max="13568" width="9" style="324"/>
    <col min="13569" max="13570" width="3.875" style="324" customWidth="1"/>
    <col min="13571" max="13571" width="1.125" style="324" customWidth="1"/>
    <col min="13572" max="13574" width="2.125" style="324" customWidth="1"/>
    <col min="13575" max="13576" width="2.5" style="324" customWidth="1"/>
    <col min="13577" max="13578" width="1.125" style="324" customWidth="1"/>
    <col min="13579" max="13584" width="2.125" style="324" customWidth="1"/>
    <col min="13585" max="13586" width="1.125" style="324" customWidth="1"/>
    <col min="13587" max="13590" width="2.25" style="324" customWidth="1"/>
    <col min="13591" max="13592" width="1.125" style="324" customWidth="1"/>
    <col min="13593" max="13594" width="2.625" style="324" customWidth="1"/>
    <col min="13595" max="13596" width="2.125" style="324" customWidth="1"/>
    <col min="13597" max="13598" width="1.125" style="324" customWidth="1"/>
    <col min="13599" max="13602" width="2.25" style="324" customWidth="1"/>
    <col min="13603" max="13604" width="1.125" style="324" customWidth="1"/>
    <col min="13605" max="13606" width="2.625" style="324" customWidth="1"/>
    <col min="13607" max="13608" width="2.125" style="324" customWidth="1"/>
    <col min="13609" max="13610" width="1.125" style="324" customWidth="1"/>
    <col min="13611" max="13616" width="2.125" style="324" customWidth="1"/>
    <col min="13617" max="13617" width="1.125" style="324" customWidth="1"/>
    <col min="13618" max="13619" width="2.125" style="324" customWidth="1"/>
    <col min="13620" max="13620" width="2.875" style="324" customWidth="1"/>
    <col min="13621" max="13658" width="2.125" style="324" customWidth="1"/>
    <col min="13659" max="13824" width="9" style="324"/>
    <col min="13825" max="13826" width="3.875" style="324" customWidth="1"/>
    <col min="13827" max="13827" width="1.125" style="324" customWidth="1"/>
    <col min="13828" max="13830" width="2.125" style="324" customWidth="1"/>
    <col min="13831" max="13832" width="2.5" style="324" customWidth="1"/>
    <col min="13833" max="13834" width="1.125" style="324" customWidth="1"/>
    <col min="13835" max="13840" width="2.125" style="324" customWidth="1"/>
    <col min="13841" max="13842" width="1.125" style="324" customWidth="1"/>
    <col min="13843" max="13846" width="2.25" style="324" customWidth="1"/>
    <col min="13847" max="13848" width="1.125" style="324" customWidth="1"/>
    <col min="13849" max="13850" width="2.625" style="324" customWidth="1"/>
    <col min="13851" max="13852" width="2.125" style="324" customWidth="1"/>
    <col min="13853" max="13854" width="1.125" style="324" customWidth="1"/>
    <col min="13855" max="13858" width="2.25" style="324" customWidth="1"/>
    <col min="13859" max="13860" width="1.125" style="324" customWidth="1"/>
    <col min="13861" max="13862" width="2.625" style="324" customWidth="1"/>
    <col min="13863" max="13864" width="2.125" style="324" customWidth="1"/>
    <col min="13865" max="13866" width="1.125" style="324" customWidth="1"/>
    <col min="13867" max="13872" width="2.125" style="324" customWidth="1"/>
    <col min="13873" max="13873" width="1.125" style="324" customWidth="1"/>
    <col min="13874" max="13875" width="2.125" style="324" customWidth="1"/>
    <col min="13876" max="13876" width="2.875" style="324" customWidth="1"/>
    <col min="13877" max="13914" width="2.125" style="324" customWidth="1"/>
    <col min="13915" max="14080" width="9" style="324"/>
    <col min="14081" max="14082" width="3.875" style="324" customWidth="1"/>
    <col min="14083" max="14083" width="1.125" style="324" customWidth="1"/>
    <col min="14084" max="14086" width="2.125" style="324" customWidth="1"/>
    <col min="14087" max="14088" width="2.5" style="324" customWidth="1"/>
    <col min="14089" max="14090" width="1.125" style="324" customWidth="1"/>
    <col min="14091" max="14096" width="2.125" style="324" customWidth="1"/>
    <col min="14097" max="14098" width="1.125" style="324" customWidth="1"/>
    <col min="14099" max="14102" width="2.25" style="324" customWidth="1"/>
    <col min="14103" max="14104" width="1.125" style="324" customWidth="1"/>
    <col min="14105" max="14106" width="2.625" style="324" customWidth="1"/>
    <col min="14107" max="14108" width="2.125" style="324" customWidth="1"/>
    <col min="14109" max="14110" width="1.125" style="324" customWidth="1"/>
    <col min="14111" max="14114" width="2.25" style="324" customWidth="1"/>
    <col min="14115" max="14116" width="1.125" style="324" customWidth="1"/>
    <col min="14117" max="14118" width="2.625" style="324" customWidth="1"/>
    <col min="14119" max="14120" width="2.125" style="324" customWidth="1"/>
    <col min="14121" max="14122" width="1.125" style="324" customWidth="1"/>
    <col min="14123" max="14128" width="2.125" style="324" customWidth="1"/>
    <col min="14129" max="14129" width="1.125" style="324" customWidth="1"/>
    <col min="14130" max="14131" width="2.125" style="324" customWidth="1"/>
    <col min="14132" max="14132" width="2.875" style="324" customWidth="1"/>
    <col min="14133" max="14170" width="2.125" style="324" customWidth="1"/>
    <col min="14171" max="14336" width="9" style="324"/>
    <col min="14337" max="14338" width="3.875" style="324" customWidth="1"/>
    <col min="14339" max="14339" width="1.125" style="324" customWidth="1"/>
    <col min="14340" max="14342" width="2.125" style="324" customWidth="1"/>
    <col min="14343" max="14344" width="2.5" style="324" customWidth="1"/>
    <col min="14345" max="14346" width="1.125" style="324" customWidth="1"/>
    <col min="14347" max="14352" width="2.125" style="324" customWidth="1"/>
    <col min="14353" max="14354" width="1.125" style="324" customWidth="1"/>
    <col min="14355" max="14358" width="2.25" style="324" customWidth="1"/>
    <col min="14359" max="14360" width="1.125" style="324" customWidth="1"/>
    <col min="14361" max="14362" width="2.625" style="324" customWidth="1"/>
    <col min="14363" max="14364" width="2.125" style="324" customWidth="1"/>
    <col min="14365" max="14366" width="1.125" style="324" customWidth="1"/>
    <col min="14367" max="14370" width="2.25" style="324" customWidth="1"/>
    <col min="14371" max="14372" width="1.125" style="324" customWidth="1"/>
    <col min="14373" max="14374" width="2.625" style="324" customWidth="1"/>
    <col min="14375" max="14376" width="2.125" style="324" customWidth="1"/>
    <col min="14377" max="14378" width="1.125" style="324" customWidth="1"/>
    <col min="14379" max="14384" width="2.125" style="324" customWidth="1"/>
    <col min="14385" max="14385" width="1.125" style="324" customWidth="1"/>
    <col min="14386" max="14387" width="2.125" style="324" customWidth="1"/>
    <col min="14388" max="14388" width="2.875" style="324" customWidth="1"/>
    <col min="14389" max="14426" width="2.125" style="324" customWidth="1"/>
    <col min="14427" max="14592" width="9" style="324"/>
    <col min="14593" max="14594" width="3.875" style="324" customWidth="1"/>
    <col min="14595" max="14595" width="1.125" style="324" customWidth="1"/>
    <col min="14596" max="14598" width="2.125" style="324" customWidth="1"/>
    <col min="14599" max="14600" width="2.5" style="324" customWidth="1"/>
    <col min="14601" max="14602" width="1.125" style="324" customWidth="1"/>
    <col min="14603" max="14608" width="2.125" style="324" customWidth="1"/>
    <col min="14609" max="14610" width="1.125" style="324" customWidth="1"/>
    <col min="14611" max="14614" width="2.25" style="324" customWidth="1"/>
    <col min="14615" max="14616" width="1.125" style="324" customWidth="1"/>
    <col min="14617" max="14618" width="2.625" style="324" customWidth="1"/>
    <col min="14619" max="14620" width="2.125" style="324" customWidth="1"/>
    <col min="14621" max="14622" width="1.125" style="324" customWidth="1"/>
    <col min="14623" max="14626" width="2.25" style="324" customWidth="1"/>
    <col min="14627" max="14628" width="1.125" style="324" customWidth="1"/>
    <col min="14629" max="14630" width="2.625" style="324" customWidth="1"/>
    <col min="14631" max="14632" width="2.125" style="324" customWidth="1"/>
    <col min="14633" max="14634" width="1.125" style="324" customWidth="1"/>
    <col min="14635" max="14640" width="2.125" style="324" customWidth="1"/>
    <col min="14641" max="14641" width="1.125" style="324" customWidth="1"/>
    <col min="14642" max="14643" width="2.125" style="324" customWidth="1"/>
    <col min="14644" max="14644" width="2.875" style="324" customWidth="1"/>
    <col min="14645" max="14682" width="2.125" style="324" customWidth="1"/>
    <col min="14683" max="14848" width="9" style="324"/>
    <col min="14849" max="14850" width="3.875" style="324" customWidth="1"/>
    <col min="14851" max="14851" width="1.125" style="324" customWidth="1"/>
    <col min="14852" max="14854" width="2.125" style="324" customWidth="1"/>
    <col min="14855" max="14856" width="2.5" style="324" customWidth="1"/>
    <col min="14857" max="14858" width="1.125" style="324" customWidth="1"/>
    <col min="14859" max="14864" width="2.125" style="324" customWidth="1"/>
    <col min="14865" max="14866" width="1.125" style="324" customWidth="1"/>
    <col min="14867" max="14870" width="2.25" style="324" customWidth="1"/>
    <col min="14871" max="14872" width="1.125" style="324" customWidth="1"/>
    <col min="14873" max="14874" width="2.625" style="324" customWidth="1"/>
    <col min="14875" max="14876" width="2.125" style="324" customWidth="1"/>
    <col min="14877" max="14878" width="1.125" style="324" customWidth="1"/>
    <col min="14879" max="14882" width="2.25" style="324" customWidth="1"/>
    <col min="14883" max="14884" width="1.125" style="324" customWidth="1"/>
    <col min="14885" max="14886" width="2.625" style="324" customWidth="1"/>
    <col min="14887" max="14888" width="2.125" style="324" customWidth="1"/>
    <col min="14889" max="14890" width="1.125" style="324" customWidth="1"/>
    <col min="14891" max="14896" width="2.125" style="324" customWidth="1"/>
    <col min="14897" max="14897" width="1.125" style="324" customWidth="1"/>
    <col min="14898" max="14899" width="2.125" style="324" customWidth="1"/>
    <col min="14900" max="14900" width="2.875" style="324" customWidth="1"/>
    <col min="14901" max="14938" width="2.125" style="324" customWidth="1"/>
    <col min="14939" max="15104" width="9" style="324"/>
    <col min="15105" max="15106" width="3.875" style="324" customWidth="1"/>
    <col min="15107" max="15107" width="1.125" style="324" customWidth="1"/>
    <col min="15108" max="15110" width="2.125" style="324" customWidth="1"/>
    <col min="15111" max="15112" width="2.5" style="324" customWidth="1"/>
    <col min="15113" max="15114" width="1.125" style="324" customWidth="1"/>
    <col min="15115" max="15120" width="2.125" style="324" customWidth="1"/>
    <col min="15121" max="15122" width="1.125" style="324" customWidth="1"/>
    <col min="15123" max="15126" width="2.25" style="324" customWidth="1"/>
    <col min="15127" max="15128" width="1.125" style="324" customWidth="1"/>
    <col min="15129" max="15130" width="2.625" style="324" customWidth="1"/>
    <col min="15131" max="15132" width="2.125" style="324" customWidth="1"/>
    <col min="15133" max="15134" width="1.125" style="324" customWidth="1"/>
    <col min="15135" max="15138" width="2.25" style="324" customWidth="1"/>
    <col min="15139" max="15140" width="1.125" style="324" customWidth="1"/>
    <col min="15141" max="15142" width="2.625" style="324" customWidth="1"/>
    <col min="15143" max="15144" width="2.125" style="324" customWidth="1"/>
    <col min="15145" max="15146" width="1.125" style="324" customWidth="1"/>
    <col min="15147" max="15152" width="2.125" style="324" customWidth="1"/>
    <col min="15153" max="15153" width="1.125" style="324" customWidth="1"/>
    <col min="15154" max="15155" width="2.125" style="324" customWidth="1"/>
    <col min="15156" max="15156" width="2.875" style="324" customWidth="1"/>
    <col min="15157" max="15194" width="2.125" style="324" customWidth="1"/>
    <col min="15195" max="15360" width="9" style="324"/>
    <col min="15361" max="15362" width="3.875" style="324" customWidth="1"/>
    <col min="15363" max="15363" width="1.125" style="324" customWidth="1"/>
    <col min="15364" max="15366" width="2.125" style="324" customWidth="1"/>
    <col min="15367" max="15368" width="2.5" style="324" customWidth="1"/>
    <col min="15369" max="15370" width="1.125" style="324" customWidth="1"/>
    <col min="15371" max="15376" width="2.125" style="324" customWidth="1"/>
    <col min="15377" max="15378" width="1.125" style="324" customWidth="1"/>
    <col min="15379" max="15382" width="2.25" style="324" customWidth="1"/>
    <col min="15383" max="15384" width="1.125" style="324" customWidth="1"/>
    <col min="15385" max="15386" width="2.625" style="324" customWidth="1"/>
    <col min="15387" max="15388" width="2.125" style="324" customWidth="1"/>
    <col min="15389" max="15390" width="1.125" style="324" customWidth="1"/>
    <col min="15391" max="15394" width="2.25" style="324" customWidth="1"/>
    <col min="15395" max="15396" width="1.125" style="324" customWidth="1"/>
    <col min="15397" max="15398" width="2.625" style="324" customWidth="1"/>
    <col min="15399" max="15400" width="2.125" style="324" customWidth="1"/>
    <col min="15401" max="15402" width="1.125" style="324" customWidth="1"/>
    <col min="15403" max="15408" width="2.125" style="324" customWidth="1"/>
    <col min="15409" max="15409" width="1.125" style="324" customWidth="1"/>
    <col min="15410" max="15411" width="2.125" style="324" customWidth="1"/>
    <col min="15412" max="15412" width="2.875" style="324" customWidth="1"/>
    <col min="15413" max="15450" width="2.125" style="324" customWidth="1"/>
    <col min="15451" max="15616" width="9" style="324"/>
    <col min="15617" max="15618" width="3.875" style="324" customWidth="1"/>
    <col min="15619" max="15619" width="1.125" style="324" customWidth="1"/>
    <col min="15620" max="15622" width="2.125" style="324" customWidth="1"/>
    <col min="15623" max="15624" width="2.5" style="324" customWidth="1"/>
    <col min="15625" max="15626" width="1.125" style="324" customWidth="1"/>
    <col min="15627" max="15632" width="2.125" style="324" customWidth="1"/>
    <col min="15633" max="15634" width="1.125" style="324" customWidth="1"/>
    <col min="15635" max="15638" width="2.25" style="324" customWidth="1"/>
    <col min="15639" max="15640" width="1.125" style="324" customWidth="1"/>
    <col min="15641" max="15642" width="2.625" style="324" customWidth="1"/>
    <col min="15643" max="15644" width="2.125" style="324" customWidth="1"/>
    <col min="15645" max="15646" width="1.125" style="324" customWidth="1"/>
    <col min="15647" max="15650" width="2.25" style="324" customWidth="1"/>
    <col min="15651" max="15652" width="1.125" style="324" customWidth="1"/>
    <col min="15653" max="15654" width="2.625" style="324" customWidth="1"/>
    <col min="15655" max="15656" width="2.125" style="324" customWidth="1"/>
    <col min="15657" max="15658" width="1.125" style="324" customWidth="1"/>
    <col min="15659" max="15664" width="2.125" style="324" customWidth="1"/>
    <col min="15665" max="15665" width="1.125" style="324" customWidth="1"/>
    <col min="15666" max="15667" width="2.125" style="324" customWidth="1"/>
    <col min="15668" max="15668" width="2.875" style="324" customWidth="1"/>
    <col min="15669" max="15706" width="2.125" style="324" customWidth="1"/>
    <col min="15707" max="15872" width="9" style="324"/>
    <col min="15873" max="15874" width="3.875" style="324" customWidth="1"/>
    <col min="15875" max="15875" width="1.125" style="324" customWidth="1"/>
    <col min="15876" max="15878" width="2.125" style="324" customWidth="1"/>
    <col min="15879" max="15880" width="2.5" style="324" customWidth="1"/>
    <col min="15881" max="15882" width="1.125" style="324" customWidth="1"/>
    <col min="15883" max="15888" width="2.125" style="324" customWidth="1"/>
    <col min="15889" max="15890" width="1.125" style="324" customWidth="1"/>
    <col min="15891" max="15894" width="2.25" style="324" customWidth="1"/>
    <col min="15895" max="15896" width="1.125" style="324" customWidth="1"/>
    <col min="15897" max="15898" width="2.625" style="324" customWidth="1"/>
    <col min="15899" max="15900" width="2.125" style="324" customWidth="1"/>
    <col min="15901" max="15902" width="1.125" style="324" customWidth="1"/>
    <col min="15903" max="15906" width="2.25" style="324" customWidth="1"/>
    <col min="15907" max="15908" width="1.125" style="324" customWidth="1"/>
    <col min="15909" max="15910" width="2.625" style="324" customWidth="1"/>
    <col min="15911" max="15912" width="2.125" style="324" customWidth="1"/>
    <col min="15913" max="15914" width="1.125" style="324" customWidth="1"/>
    <col min="15915" max="15920" width="2.125" style="324" customWidth="1"/>
    <col min="15921" max="15921" width="1.125" style="324" customWidth="1"/>
    <col min="15922" max="15923" width="2.125" style="324" customWidth="1"/>
    <col min="15924" max="15924" width="2.875" style="324" customWidth="1"/>
    <col min="15925" max="15962" width="2.125" style="324" customWidth="1"/>
    <col min="15963" max="16128" width="9" style="324"/>
    <col min="16129" max="16130" width="3.875" style="324" customWidth="1"/>
    <col min="16131" max="16131" width="1.125" style="324" customWidth="1"/>
    <col min="16132" max="16134" width="2.125" style="324" customWidth="1"/>
    <col min="16135" max="16136" width="2.5" style="324" customWidth="1"/>
    <col min="16137" max="16138" width="1.125" style="324" customWidth="1"/>
    <col min="16139" max="16144" width="2.125" style="324" customWidth="1"/>
    <col min="16145" max="16146" width="1.125" style="324" customWidth="1"/>
    <col min="16147" max="16150" width="2.25" style="324" customWidth="1"/>
    <col min="16151" max="16152" width="1.125" style="324" customWidth="1"/>
    <col min="16153" max="16154" width="2.625" style="324" customWidth="1"/>
    <col min="16155" max="16156" width="2.125" style="324" customWidth="1"/>
    <col min="16157" max="16158" width="1.125" style="324" customWidth="1"/>
    <col min="16159" max="16162" width="2.25" style="324" customWidth="1"/>
    <col min="16163" max="16164" width="1.125" style="324" customWidth="1"/>
    <col min="16165" max="16166" width="2.625" style="324" customWidth="1"/>
    <col min="16167" max="16168" width="2.125" style="324" customWidth="1"/>
    <col min="16169" max="16170" width="1.125" style="324" customWidth="1"/>
    <col min="16171" max="16176" width="2.125" style="324" customWidth="1"/>
    <col min="16177" max="16177" width="1.125" style="324" customWidth="1"/>
    <col min="16178" max="16179" width="2.125" style="324" customWidth="1"/>
    <col min="16180" max="16180" width="2.875" style="324" customWidth="1"/>
    <col min="16181" max="16218" width="2.125" style="324" customWidth="1"/>
    <col min="16219" max="16384" width="9" style="324"/>
  </cols>
  <sheetData>
    <row r="2" spans="1:62" ht="18" customHeight="1" x14ac:dyDescent="0.15">
      <c r="A2" s="790" t="s">
        <v>480</v>
      </c>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790"/>
      <c r="AJ2" s="790"/>
      <c r="AK2" s="790"/>
      <c r="AL2" s="790"/>
      <c r="AM2" s="790"/>
      <c r="AN2" s="790"/>
      <c r="AO2" s="790"/>
      <c r="AP2" s="790"/>
      <c r="AQ2" s="790"/>
      <c r="AR2" s="790"/>
      <c r="AS2" s="790"/>
      <c r="AT2" s="790"/>
      <c r="AU2" s="790"/>
      <c r="AV2" s="790"/>
      <c r="AW2" s="790"/>
      <c r="AX2" s="790"/>
      <c r="AY2" s="790"/>
      <c r="AZ2" s="790"/>
    </row>
    <row r="3" spans="1:62" ht="9.9499999999999993" customHeight="1" thickBot="1" x14ac:dyDescent="0.2">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row>
    <row r="4" spans="1:62" ht="9.9499999999999993" customHeight="1" thickTop="1" x14ac:dyDescent="0.15">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C4" s="775" t="s">
        <v>762</v>
      </c>
      <c r="BD4" s="776"/>
      <c r="BE4" s="776"/>
      <c r="BF4" s="776"/>
      <c r="BG4" s="776"/>
      <c r="BH4" s="776"/>
      <c r="BI4" s="776"/>
      <c r="BJ4" s="777"/>
    </row>
    <row r="5" spans="1:62" ht="13.5" customHeight="1" thickBot="1" x14ac:dyDescent="0.2">
      <c r="C5" s="473"/>
      <c r="D5" s="473"/>
      <c r="E5" s="467"/>
      <c r="F5" s="467"/>
      <c r="G5" s="467"/>
      <c r="H5" s="467"/>
      <c r="I5" s="467"/>
      <c r="J5" s="467"/>
      <c r="K5" s="313"/>
      <c r="L5" s="31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C5" s="778"/>
      <c r="BD5" s="779"/>
      <c r="BE5" s="779"/>
      <c r="BF5" s="779"/>
      <c r="BG5" s="779"/>
      <c r="BH5" s="779"/>
      <c r="BI5" s="779"/>
      <c r="BJ5" s="780"/>
    </row>
    <row r="6" spans="1:62" ht="15" customHeight="1" thickTop="1" x14ac:dyDescent="0.15"/>
    <row r="7" spans="1:62" x14ac:dyDescent="0.15">
      <c r="A7" s="313">
        <v>1</v>
      </c>
      <c r="B7" s="313"/>
      <c r="C7" s="313" t="s">
        <v>481</v>
      </c>
      <c r="D7" s="313"/>
      <c r="E7" s="313"/>
      <c r="F7" s="313"/>
      <c r="G7" s="313"/>
      <c r="H7" s="313"/>
      <c r="I7" s="313"/>
      <c r="J7" s="313"/>
      <c r="K7" s="313"/>
      <c r="L7" s="313"/>
      <c r="M7" s="313"/>
      <c r="N7" s="313"/>
      <c r="AQ7" s="313"/>
      <c r="AR7" s="313"/>
      <c r="AS7" s="313"/>
      <c r="AT7" s="313"/>
      <c r="AU7" s="313"/>
      <c r="AV7" s="313"/>
      <c r="AW7" s="313"/>
      <c r="AX7" s="313"/>
      <c r="BE7" s="324" t="s">
        <v>751</v>
      </c>
    </row>
    <row r="8" spans="1:62" ht="4.5" customHeight="1" x14ac:dyDescent="0.15">
      <c r="E8" s="473"/>
      <c r="F8" s="313"/>
      <c r="G8" s="474"/>
      <c r="H8" s="474"/>
      <c r="I8" s="474"/>
      <c r="J8" s="474"/>
      <c r="K8" s="474"/>
      <c r="L8" s="474"/>
      <c r="M8" s="474"/>
      <c r="N8" s="474"/>
    </row>
    <row r="9" spans="1:62" ht="12" customHeight="1" x14ac:dyDescent="0.15">
      <c r="A9" s="673" t="s">
        <v>472</v>
      </c>
      <c r="B9" s="674"/>
      <c r="C9" s="674"/>
      <c r="D9" s="675"/>
      <c r="E9" s="702" t="s">
        <v>482</v>
      </c>
      <c r="F9" s="702"/>
      <c r="G9" s="702"/>
      <c r="H9" s="702"/>
      <c r="I9" s="702"/>
      <c r="J9" s="702"/>
      <c r="K9" s="673" t="s">
        <v>483</v>
      </c>
      <c r="L9" s="674"/>
      <c r="M9" s="674"/>
      <c r="N9" s="674"/>
      <c r="O9" s="674"/>
      <c r="P9" s="674"/>
      <c r="Q9" s="674"/>
      <c r="R9" s="674"/>
      <c r="S9" s="674"/>
      <c r="T9" s="674"/>
      <c r="U9" s="702" t="s">
        <v>484</v>
      </c>
      <c r="V9" s="791"/>
      <c r="W9" s="791"/>
      <c r="X9" s="791"/>
      <c r="Y9" s="791"/>
      <c r="Z9" s="791"/>
      <c r="AA9" s="791"/>
      <c r="AB9" s="791"/>
      <c r="AC9" s="791"/>
      <c r="AD9" s="791"/>
      <c r="AE9" s="791"/>
      <c r="AF9" s="702" t="s">
        <v>485</v>
      </c>
      <c r="AG9" s="702"/>
      <c r="AH9" s="702"/>
      <c r="AI9" s="702"/>
      <c r="AJ9" s="702"/>
      <c r="AK9" s="702"/>
      <c r="AL9" s="702"/>
      <c r="AM9" s="702"/>
      <c r="AN9" s="702"/>
      <c r="AO9" s="702"/>
      <c r="AP9" s="702"/>
      <c r="AQ9" s="673" t="s">
        <v>137</v>
      </c>
      <c r="AR9" s="674"/>
      <c r="AS9" s="674"/>
      <c r="AT9" s="674"/>
      <c r="AU9" s="674"/>
      <c r="AV9" s="674"/>
      <c r="AW9" s="674"/>
      <c r="AX9" s="674"/>
      <c r="AY9" s="675"/>
      <c r="BE9" s="324" t="s">
        <v>104</v>
      </c>
    </row>
    <row r="10" spans="1:62" ht="12" customHeight="1" x14ac:dyDescent="0.15">
      <c r="A10" s="678"/>
      <c r="B10" s="679"/>
      <c r="C10" s="679"/>
      <c r="D10" s="680"/>
      <c r="E10" s="703"/>
      <c r="F10" s="703"/>
      <c r="G10" s="703"/>
      <c r="H10" s="703"/>
      <c r="I10" s="703"/>
      <c r="J10" s="703"/>
      <c r="K10" s="678"/>
      <c r="L10" s="679"/>
      <c r="M10" s="679"/>
      <c r="N10" s="679"/>
      <c r="O10" s="679"/>
      <c r="P10" s="679"/>
      <c r="Q10" s="679"/>
      <c r="R10" s="679"/>
      <c r="S10" s="679"/>
      <c r="T10" s="679"/>
      <c r="U10" s="792"/>
      <c r="V10" s="792"/>
      <c r="W10" s="792"/>
      <c r="X10" s="792"/>
      <c r="Y10" s="792"/>
      <c r="Z10" s="792"/>
      <c r="AA10" s="792"/>
      <c r="AB10" s="792"/>
      <c r="AC10" s="792"/>
      <c r="AD10" s="792"/>
      <c r="AE10" s="792"/>
      <c r="AF10" s="704"/>
      <c r="AG10" s="704"/>
      <c r="AH10" s="704"/>
      <c r="AI10" s="704"/>
      <c r="AJ10" s="704"/>
      <c r="AK10" s="704"/>
      <c r="AL10" s="704"/>
      <c r="AM10" s="704"/>
      <c r="AN10" s="704"/>
      <c r="AO10" s="704"/>
      <c r="AP10" s="704"/>
      <c r="AQ10" s="678"/>
      <c r="AR10" s="679"/>
      <c r="AS10" s="679"/>
      <c r="AT10" s="679"/>
      <c r="AU10" s="679"/>
      <c r="AV10" s="679"/>
      <c r="AW10" s="679"/>
      <c r="AX10" s="679"/>
      <c r="AY10" s="680"/>
    </row>
    <row r="11" spans="1:62" ht="12" customHeight="1" x14ac:dyDescent="0.15">
      <c r="A11" s="1147" t="s">
        <v>750</v>
      </c>
      <c r="B11" s="1148"/>
      <c r="C11" s="1148"/>
      <c r="D11" s="1149"/>
      <c r="E11" s="798"/>
      <c r="F11" s="799"/>
      <c r="G11" s="799"/>
      <c r="H11" s="799"/>
      <c r="I11" s="799"/>
      <c r="J11" s="800"/>
      <c r="K11" s="801" t="s">
        <v>138</v>
      </c>
      <c r="L11" s="802"/>
      <c r="M11" s="802"/>
      <c r="N11" s="802"/>
      <c r="O11" s="802"/>
      <c r="P11" s="802"/>
      <c r="Q11" s="802"/>
      <c r="R11" s="802"/>
      <c r="S11" s="802"/>
      <c r="T11" s="803"/>
      <c r="U11" s="801" t="s">
        <v>138</v>
      </c>
      <c r="V11" s="802"/>
      <c r="W11" s="802"/>
      <c r="X11" s="802"/>
      <c r="Y11" s="802"/>
      <c r="Z11" s="802"/>
      <c r="AA11" s="802"/>
      <c r="AB11" s="802"/>
      <c r="AC11" s="802"/>
      <c r="AD11" s="802"/>
      <c r="AE11" s="803"/>
      <c r="AF11" s="801" t="s">
        <v>138</v>
      </c>
      <c r="AG11" s="802"/>
      <c r="AH11" s="802"/>
      <c r="AI11" s="802"/>
      <c r="AJ11" s="802"/>
      <c r="AK11" s="802"/>
      <c r="AL11" s="802"/>
      <c r="AM11" s="802"/>
      <c r="AN11" s="802"/>
      <c r="AO11" s="802"/>
      <c r="AP11" s="803"/>
      <c r="AQ11" s="801"/>
      <c r="AR11" s="802"/>
      <c r="AS11" s="802"/>
      <c r="AT11" s="802"/>
      <c r="AU11" s="802"/>
      <c r="AV11" s="802"/>
      <c r="AW11" s="802"/>
      <c r="AX11" s="802"/>
      <c r="AY11" s="803"/>
      <c r="BE11" s="324" t="s">
        <v>763</v>
      </c>
    </row>
    <row r="12" spans="1:62" ht="12" customHeight="1" x14ac:dyDescent="0.15">
      <c r="A12" s="1150"/>
      <c r="B12" s="1151"/>
      <c r="C12" s="1151"/>
      <c r="D12" s="1152"/>
      <c r="E12" s="696" t="s">
        <v>747</v>
      </c>
      <c r="F12" s="697"/>
      <c r="G12" s="697"/>
      <c r="H12" s="697"/>
      <c r="I12" s="697"/>
      <c r="J12" s="698"/>
      <c r="K12" s="1038" t="e">
        <f>M54</f>
        <v>#VALUE!</v>
      </c>
      <c r="L12" s="1039"/>
      <c r="M12" s="1039"/>
      <c r="N12" s="1039"/>
      <c r="O12" s="1039"/>
      <c r="P12" s="1039"/>
      <c r="Q12" s="1039"/>
      <c r="R12" s="1039"/>
      <c r="S12" s="1039"/>
      <c r="T12" s="1040"/>
      <c r="U12" s="793" t="str">
        <f>AB45</f>
        <v>②</v>
      </c>
      <c r="V12" s="793"/>
      <c r="W12" s="793"/>
      <c r="X12" s="793"/>
      <c r="Y12" s="793"/>
      <c r="Z12" s="793"/>
      <c r="AA12" s="793"/>
      <c r="AB12" s="793"/>
      <c r="AC12" s="793"/>
      <c r="AD12" s="793"/>
      <c r="AE12" s="793"/>
      <c r="AF12" s="795" t="e">
        <f>U12-K12</f>
        <v>#VALUE!</v>
      </c>
      <c r="AG12" s="795"/>
      <c r="AH12" s="795"/>
      <c r="AI12" s="795"/>
      <c r="AJ12" s="795"/>
      <c r="AK12" s="795"/>
      <c r="AL12" s="795"/>
      <c r="AM12" s="795"/>
      <c r="AN12" s="795"/>
      <c r="AO12" s="795"/>
      <c r="AP12" s="795"/>
      <c r="AQ12" s="793"/>
      <c r="AR12" s="793"/>
      <c r="AS12" s="793"/>
      <c r="AT12" s="793"/>
      <c r="AU12" s="793"/>
      <c r="AV12" s="793"/>
      <c r="AW12" s="793"/>
      <c r="AX12" s="793"/>
      <c r="AY12" s="793"/>
    </row>
    <row r="13" spans="1:62" ht="12" customHeight="1" x14ac:dyDescent="0.15">
      <c r="A13" s="1150"/>
      <c r="B13" s="1151"/>
      <c r="C13" s="1151"/>
      <c r="D13" s="1152"/>
      <c r="E13" s="696"/>
      <c r="F13" s="697"/>
      <c r="G13" s="697"/>
      <c r="H13" s="697"/>
      <c r="I13" s="697"/>
      <c r="J13" s="698"/>
      <c r="K13" s="1038"/>
      <c r="L13" s="1039"/>
      <c r="M13" s="1039"/>
      <c r="N13" s="1039"/>
      <c r="O13" s="1039"/>
      <c r="P13" s="1039"/>
      <c r="Q13" s="1039"/>
      <c r="R13" s="1039"/>
      <c r="S13" s="1039"/>
      <c r="T13" s="1040"/>
      <c r="U13" s="793"/>
      <c r="V13" s="793"/>
      <c r="W13" s="793"/>
      <c r="X13" s="793"/>
      <c r="Y13" s="793"/>
      <c r="Z13" s="793"/>
      <c r="AA13" s="793"/>
      <c r="AB13" s="793"/>
      <c r="AC13" s="793"/>
      <c r="AD13" s="793"/>
      <c r="AE13" s="793"/>
      <c r="AF13" s="795"/>
      <c r="AG13" s="795"/>
      <c r="AH13" s="795"/>
      <c r="AI13" s="795"/>
      <c r="AJ13" s="795"/>
      <c r="AK13" s="795"/>
      <c r="AL13" s="795"/>
      <c r="AM13" s="795"/>
      <c r="AN13" s="795"/>
      <c r="AO13" s="795"/>
      <c r="AP13" s="795"/>
      <c r="AQ13" s="793"/>
      <c r="AR13" s="793"/>
      <c r="AS13" s="793"/>
      <c r="AT13" s="793"/>
      <c r="AU13" s="793"/>
      <c r="AV13" s="793"/>
      <c r="AW13" s="793"/>
      <c r="AX13" s="793"/>
      <c r="AY13" s="793"/>
      <c r="BE13" s="324" t="s">
        <v>587</v>
      </c>
    </row>
    <row r="14" spans="1:62" ht="12" customHeight="1" x14ac:dyDescent="0.15">
      <c r="A14" s="1150"/>
      <c r="B14" s="1151"/>
      <c r="C14" s="1151"/>
      <c r="D14" s="1152"/>
      <c r="E14" s="696"/>
      <c r="F14" s="697"/>
      <c r="G14" s="697"/>
      <c r="H14" s="697"/>
      <c r="I14" s="697"/>
      <c r="J14" s="698"/>
      <c r="K14" s="1038"/>
      <c r="L14" s="1039"/>
      <c r="M14" s="1039"/>
      <c r="N14" s="1039"/>
      <c r="O14" s="1039"/>
      <c r="P14" s="1039"/>
      <c r="Q14" s="1039"/>
      <c r="R14" s="1039"/>
      <c r="S14" s="1039"/>
      <c r="T14" s="1040"/>
      <c r="U14" s="793"/>
      <c r="V14" s="793"/>
      <c r="W14" s="793"/>
      <c r="X14" s="793"/>
      <c r="Y14" s="793"/>
      <c r="Z14" s="793"/>
      <c r="AA14" s="793"/>
      <c r="AB14" s="793"/>
      <c r="AC14" s="793"/>
      <c r="AD14" s="793"/>
      <c r="AE14" s="793"/>
      <c r="AF14" s="795"/>
      <c r="AG14" s="795"/>
      <c r="AH14" s="795"/>
      <c r="AI14" s="795"/>
      <c r="AJ14" s="795"/>
      <c r="AK14" s="795"/>
      <c r="AL14" s="795"/>
      <c r="AM14" s="795"/>
      <c r="AN14" s="795"/>
      <c r="AO14" s="795"/>
      <c r="AP14" s="795"/>
      <c r="AQ14" s="793"/>
      <c r="AR14" s="793"/>
      <c r="AS14" s="793"/>
      <c r="AT14" s="793"/>
      <c r="AU14" s="793"/>
      <c r="AV14" s="793"/>
      <c r="AW14" s="793"/>
      <c r="AX14" s="793"/>
      <c r="AY14" s="793"/>
      <c r="BF14" s="324" t="s">
        <v>588</v>
      </c>
    </row>
    <row r="15" spans="1:62" ht="12" customHeight="1" x14ac:dyDescent="0.15">
      <c r="A15" s="1150"/>
      <c r="B15" s="1151"/>
      <c r="C15" s="1151"/>
      <c r="D15" s="1152"/>
      <c r="E15" s="699"/>
      <c r="F15" s="700"/>
      <c r="G15" s="700"/>
      <c r="H15" s="700"/>
      <c r="I15" s="700"/>
      <c r="J15" s="701"/>
      <c r="K15" s="1041"/>
      <c r="L15" s="1042"/>
      <c r="M15" s="1042"/>
      <c r="N15" s="1042"/>
      <c r="O15" s="1042"/>
      <c r="P15" s="1042"/>
      <c r="Q15" s="1042"/>
      <c r="R15" s="1042"/>
      <c r="S15" s="1042"/>
      <c r="T15" s="1043"/>
      <c r="U15" s="794"/>
      <c r="V15" s="794"/>
      <c r="W15" s="794"/>
      <c r="X15" s="794"/>
      <c r="Y15" s="794"/>
      <c r="Z15" s="794"/>
      <c r="AA15" s="794"/>
      <c r="AB15" s="794"/>
      <c r="AC15" s="794"/>
      <c r="AD15" s="794"/>
      <c r="AE15" s="794"/>
      <c r="AF15" s="796"/>
      <c r="AG15" s="796"/>
      <c r="AH15" s="796"/>
      <c r="AI15" s="796"/>
      <c r="AJ15" s="796"/>
      <c r="AK15" s="796"/>
      <c r="AL15" s="796"/>
      <c r="AM15" s="796"/>
      <c r="AN15" s="796"/>
      <c r="AO15" s="796"/>
      <c r="AP15" s="796"/>
      <c r="AQ15" s="794"/>
      <c r="AR15" s="794"/>
      <c r="AS15" s="794"/>
      <c r="AT15" s="794"/>
      <c r="AU15" s="794"/>
      <c r="AV15" s="794"/>
      <c r="AW15" s="794"/>
      <c r="AX15" s="794"/>
      <c r="AY15" s="794"/>
    </row>
    <row r="16" spans="1:62" ht="12" customHeight="1" x14ac:dyDescent="0.15">
      <c r="A16" s="1150"/>
      <c r="B16" s="1151"/>
      <c r="C16" s="1151"/>
      <c r="D16" s="1152"/>
      <c r="E16" s="696" t="s">
        <v>748</v>
      </c>
      <c r="F16" s="697"/>
      <c r="G16" s="697"/>
      <c r="H16" s="697"/>
      <c r="I16" s="697"/>
      <c r="J16" s="698"/>
      <c r="K16" s="793"/>
      <c r="L16" s="793"/>
      <c r="M16" s="793"/>
      <c r="N16" s="793"/>
      <c r="O16" s="793"/>
      <c r="P16" s="793"/>
      <c r="Q16" s="793"/>
      <c r="R16" s="793"/>
      <c r="S16" s="793"/>
      <c r="T16" s="793"/>
      <c r="U16" s="793">
        <f>+S56-AB56</f>
        <v>0</v>
      </c>
      <c r="V16" s="793"/>
      <c r="W16" s="793"/>
      <c r="X16" s="793"/>
      <c r="Y16" s="793"/>
      <c r="Z16" s="793"/>
      <c r="AA16" s="793"/>
      <c r="AB16" s="793"/>
      <c r="AC16" s="793"/>
      <c r="AD16" s="793"/>
      <c r="AE16" s="793"/>
      <c r="AF16" s="795">
        <f>U16-K16</f>
        <v>0</v>
      </c>
      <c r="AG16" s="795"/>
      <c r="AH16" s="795"/>
      <c r="AI16" s="795"/>
      <c r="AJ16" s="795"/>
      <c r="AK16" s="795"/>
      <c r="AL16" s="795"/>
      <c r="AM16" s="795"/>
      <c r="AN16" s="795"/>
      <c r="AO16" s="795"/>
      <c r="AP16" s="795"/>
      <c r="AQ16" s="793"/>
      <c r="AR16" s="793"/>
      <c r="AS16" s="793"/>
      <c r="AT16" s="793"/>
      <c r="AU16" s="793"/>
      <c r="AV16" s="793"/>
      <c r="AW16" s="793"/>
      <c r="AX16" s="793"/>
      <c r="AY16" s="793"/>
      <c r="BE16" s="324" t="s">
        <v>468</v>
      </c>
    </row>
    <row r="17" spans="1:65" ht="12" customHeight="1" x14ac:dyDescent="0.15">
      <c r="A17" s="1150"/>
      <c r="B17" s="1151"/>
      <c r="C17" s="1151"/>
      <c r="D17" s="1152"/>
      <c r="E17" s="696"/>
      <c r="F17" s="697"/>
      <c r="G17" s="697"/>
      <c r="H17" s="697"/>
      <c r="I17" s="697"/>
      <c r="J17" s="698"/>
      <c r="K17" s="793"/>
      <c r="L17" s="793"/>
      <c r="M17" s="793"/>
      <c r="N17" s="793"/>
      <c r="O17" s="793"/>
      <c r="P17" s="793"/>
      <c r="Q17" s="793"/>
      <c r="R17" s="793"/>
      <c r="S17" s="793"/>
      <c r="T17" s="793"/>
      <c r="U17" s="793"/>
      <c r="V17" s="793"/>
      <c r="W17" s="793"/>
      <c r="X17" s="793"/>
      <c r="Y17" s="793"/>
      <c r="Z17" s="793"/>
      <c r="AA17" s="793"/>
      <c r="AB17" s="793"/>
      <c r="AC17" s="793"/>
      <c r="AD17" s="793"/>
      <c r="AE17" s="793"/>
      <c r="AF17" s="795"/>
      <c r="AG17" s="795"/>
      <c r="AH17" s="795"/>
      <c r="AI17" s="795"/>
      <c r="AJ17" s="795"/>
      <c r="AK17" s="795"/>
      <c r="AL17" s="795"/>
      <c r="AM17" s="795"/>
      <c r="AN17" s="795"/>
      <c r="AO17" s="795"/>
      <c r="AP17" s="795"/>
      <c r="AQ17" s="793"/>
      <c r="AR17" s="793"/>
      <c r="AS17" s="793"/>
      <c r="AT17" s="793"/>
      <c r="AU17" s="793"/>
      <c r="AV17" s="793"/>
      <c r="AW17" s="793"/>
      <c r="AX17" s="793"/>
      <c r="AY17" s="793"/>
    </row>
    <row r="18" spans="1:65" ht="12" customHeight="1" x14ac:dyDescent="0.15">
      <c r="A18" s="1150"/>
      <c r="B18" s="1151"/>
      <c r="C18" s="1151"/>
      <c r="D18" s="1152"/>
      <c r="E18" s="696"/>
      <c r="F18" s="697"/>
      <c r="G18" s="697"/>
      <c r="H18" s="697"/>
      <c r="I18" s="697"/>
      <c r="J18" s="698"/>
      <c r="K18" s="793"/>
      <c r="L18" s="793"/>
      <c r="M18" s="793"/>
      <c r="N18" s="793"/>
      <c r="O18" s="793"/>
      <c r="P18" s="793"/>
      <c r="Q18" s="793"/>
      <c r="R18" s="793"/>
      <c r="S18" s="793"/>
      <c r="T18" s="793"/>
      <c r="U18" s="793"/>
      <c r="V18" s="793"/>
      <c r="W18" s="793"/>
      <c r="X18" s="793"/>
      <c r="Y18" s="793"/>
      <c r="Z18" s="793"/>
      <c r="AA18" s="793"/>
      <c r="AB18" s="793"/>
      <c r="AC18" s="793"/>
      <c r="AD18" s="793"/>
      <c r="AE18" s="793"/>
      <c r="AF18" s="795"/>
      <c r="AG18" s="795"/>
      <c r="AH18" s="795"/>
      <c r="AI18" s="795"/>
      <c r="AJ18" s="795"/>
      <c r="AK18" s="795"/>
      <c r="AL18" s="795"/>
      <c r="AM18" s="795"/>
      <c r="AN18" s="795"/>
      <c r="AO18" s="795"/>
      <c r="AP18" s="795"/>
      <c r="AQ18" s="793"/>
      <c r="AR18" s="793"/>
      <c r="AS18" s="793"/>
      <c r="AT18" s="793"/>
      <c r="AU18" s="793"/>
      <c r="AV18" s="793"/>
      <c r="AW18" s="793"/>
      <c r="AX18" s="793"/>
      <c r="AY18" s="793"/>
    </row>
    <row r="19" spans="1:65" ht="12" customHeight="1" x14ac:dyDescent="0.15">
      <c r="A19" s="1150"/>
      <c r="B19" s="1151"/>
      <c r="C19" s="1151"/>
      <c r="D19" s="1152"/>
      <c r="E19" s="699"/>
      <c r="F19" s="700"/>
      <c r="G19" s="700"/>
      <c r="H19" s="700"/>
      <c r="I19" s="700"/>
      <c r="J19" s="701"/>
      <c r="K19" s="794"/>
      <c r="L19" s="794"/>
      <c r="M19" s="794"/>
      <c r="N19" s="794"/>
      <c r="O19" s="794"/>
      <c r="P19" s="794"/>
      <c r="Q19" s="794"/>
      <c r="R19" s="794"/>
      <c r="S19" s="794"/>
      <c r="T19" s="794"/>
      <c r="U19" s="794"/>
      <c r="V19" s="794"/>
      <c r="W19" s="794"/>
      <c r="X19" s="794"/>
      <c r="Y19" s="794"/>
      <c r="Z19" s="794"/>
      <c r="AA19" s="794"/>
      <c r="AB19" s="794"/>
      <c r="AC19" s="794"/>
      <c r="AD19" s="794"/>
      <c r="AE19" s="794"/>
      <c r="AF19" s="796"/>
      <c r="AG19" s="796"/>
      <c r="AH19" s="796"/>
      <c r="AI19" s="796"/>
      <c r="AJ19" s="796"/>
      <c r="AK19" s="796"/>
      <c r="AL19" s="796"/>
      <c r="AM19" s="796"/>
      <c r="AN19" s="796"/>
      <c r="AO19" s="796"/>
      <c r="AP19" s="796"/>
      <c r="AQ19" s="794"/>
      <c r="AR19" s="794"/>
      <c r="AS19" s="794"/>
      <c r="AT19" s="794"/>
      <c r="AU19" s="794"/>
      <c r="AV19" s="794"/>
      <c r="AW19" s="794"/>
      <c r="AX19" s="794"/>
      <c r="AY19" s="794"/>
    </row>
    <row r="20" spans="1:65" ht="12" customHeight="1" x14ac:dyDescent="0.15">
      <c r="A20" s="1150"/>
      <c r="B20" s="1151"/>
      <c r="C20" s="1151"/>
      <c r="D20" s="1152"/>
      <c r="E20" s="696" t="s">
        <v>66</v>
      </c>
      <c r="F20" s="697"/>
      <c r="G20" s="697"/>
      <c r="H20" s="697"/>
      <c r="I20" s="697"/>
      <c r="J20" s="698"/>
      <c r="K20" s="793" t="e">
        <f>SUM(K12:T19)</f>
        <v>#VALUE!</v>
      </c>
      <c r="L20" s="793"/>
      <c r="M20" s="793"/>
      <c r="N20" s="793"/>
      <c r="O20" s="793"/>
      <c r="P20" s="793"/>
      <c r="Q20" s="793"/>
      <c r="R20" s="793"/>
      <c r="S20" s="793"/>
      <c r="T20" s="793"/>
      <c r="U20" s="793" t="e">
        <f>+U12+U16</f>
        <v>#VALUE!</v>
      </c>
      <c r="V20" s="793"/>
      <c r="W20" s="793"/>
      <c r="X20" s="793"/>
      <c r="Y20" s="793"/>
      <c r="Z20" s="793"/>
      <c r="AA20" s="793"/>
      <c r="AB20" s="793"/>
      <c r="AC20" s="793"/>
      <c r="AD20" s="793"/>
      <c r="AE20" s="793"/>
      <c r="AF20" s="795" t="e">
        <f>SUM(AF12:AP19)</f>
        <v>#VALUE!</v>
      </c>
      <c r="AG20" s="795"/>
      <c r="AH20" s="795"/>
      <c r="AI20" s="795"/>
      <c r="AJ20" s="795"/>
      <c r="AK20" s="795"/>
      <c r="AL20" s="795"/>
      <c r="AM20" s="795"/>
      <c r="AN20" s="795"/>
      <c r="AO20" s="795"/>
      <c r="AP20" s="795"/>
      <c r="AQ20" s="793"/>
      <c r="AR20" s="793"/>
      <c r="AS20" s="793"/>
      <c r="AT20" s="793"/>
      <c r="AU20" s="793"/>
      <c r="AV20" s="793"/>
      <c r="AW20" s="793"/>
      <c r="AX20" s="793"/>
      <c r="AY20" s="793"/>
    </row>
    <row r="21" spans="1:65" ht="12" customHeight="1" x14ac:dyDescent="0.15">
      <c r="A21" s="1150"/>
      <c r="B21" s="1151"/>
      <c r="C21" s="1151"/>
      <c r="D21" s="1152"/>
      <c r="E21" s="696"/>
      <c r="F21" s="697"/>
      <c r="G21" s="697"/>
      <c r="H21" s="697"/>
      <c r="I21" s="697"/>
      <c r="J21" s="698"/>
      <c r="K21" s="793"/>
      <c r="L21" s="793"/>
      <c r="M21" s="793"/>
      <c r="N21" s="793"/>
      <c r="O21" s="793"/>
      <c r="P21" s="793"/>
      <c r="Q21" s="793"/>
      <c r="R21" s="793"/>
      <c r="S21" s="793"/>
      <c r="T21" s="793"/>
      <c r="U21" s="793"/>
      <c r="V21" s="793"/>
      <c r="W21" s="793"/>
      <c r="X21" s="793"/>
      <c r="Y21" s="793"/>
      <c r="Z21" s="793"/>
      <c r="AA21" s="793"/>
      <c r="AB21" s="793"/>
      <c r="AC21" s="793"/>
      <c r="AD21" s="793"/>
      <c r="AE21" s="793"/>
      <c r="AF21" s="795"/>
      <c r="AG21" s="795"/>
      <c r="AH21" s="795"/>
      <c r="AI21" s="795"/>
      <c r="AJ21" s="795"/>
      <c r="AK21" s="795"/>
      <c r="AL21" s="795"/>
      <c r="AM21" s="795"/>
      <c r="AN21" s="795"/>
      <c r="AO21" s="795"/>
      <c r="AP21" s="795"/>
      <c r="AQ21" s="793"/>
      <c r="AR21" s="793"/>
      <c r="AS21" s="793"/>
      <c r="AT21" s="793"/>
      <c r="AU21" s="793"/>
      <c r="AV21" s="793"/>
      <c r="AW21" s="793"/>
      <c r="AX21" s="793"/>
      <c r="AY21" s="793"/>
    </row>
    <row r="22" spans="1:65" ht="12" customHeight="1" x14ac:dyDescent="0.15">
      <c r="A22" s="1150"/>
      <c r="B22" s="1151"/>
      <c r="C22" s="1151"/>
      <c r="D22" s="1152"/>
      <c r="E22" s="696"/>
      <c r="F22" s="697"/>
      <c r="G22" s="697"/>
      <c r="H22" s="697"/>
      <c r="I22" s="697"/>
      <c r="J22" s="698"/>
      <c r="K22" s="793"/>
      <c r="L22" s="793"/>
      <c r="M22" s="793"/>
      <c r="N22" s="793"/>
      <c r="O22" s="793"/>
      <c r="P22" s="793"/>
      <c r="Q22" s="793"/>
      <c r="R22" s="793"/>
      <c r="S22" s="793"/>
      <c r="T22" s="793"/>
      <c r="U22" s="793"/>
      <c r="V22" s="793"/>
      <c r="W22" s="793"/>
      <c r="X22" s="793"/>
      <c r="Y22" s="793"/>
      <c r="Z22" s="793"/>
      <c r="AA22" s="793"/>
      <c r="AB22" s="793"/>
      <c r="AC22" s="793"/>
      <c r="AD22" s="793"/>
      <c r="AE22" s="793"/>
      <c r="AF22" s="795"/>
      <c r="AG22" s="795"/>
      <c r="AH22" s="795"/>
      <c r="AI22" s="795"/>
      <c r="AJ22" s="795"/>
      <c r="AK22" s="795"/>
      <c r="AL22" s="795"/>
      <c r="AM22" s="795"/>
      <c r="AN22" s="795"/>
      <c r="AO22" s="795"/>
      <c r="AP22" s="795"/>
      <c r="AQ22" s="793"/>
      <c r="AR22" s="793"/>
      <c r="AS22" s="793"/>
      <c r="AT22" s="793"/>
      <c r="AU22" s="793"/>
      <c r="AV22" s="793"/>
      <c r="AW22" s="793"/>
      <c r="AX22" s="793"/>
      <c r="AY22" s="793"/>
      <c r="BF22" s="878" t="s">
        <v>801</v>
      </c>
      <c r="BG22" s="878"/>
      <c r="BH22" s="878"/>
      <c r="BI22" s="878"/>
      <c r="BJ22" s="878"/>
      <c r="BK22" s="878"/>
      <c r="BL22" s="878"/>
      <c r="BM22" s="878"/>
    </row>
    <row r="23" spans="1:65" ht="12" customHeight="1" x14ac:dyDescent="0.15">
      <c r="A23" s="1153"/>
      <c r="B23" s="1154"/>
      <c r="C23" s="1154"/>
      <c r="D23" s="1155"/>
      <c r="E23" s="699"/>
      <c r="F23" s="700"/>
      <c r="G23" s="700"/>
      <c r="H23" s="700"/>
      <c r="I23" s="700"/>
      <c r="J23" s="701"/>
      <c r="K23" s="794"/>
      <c r="L23" s="794"/>
      <c r="M23" s="794"/>
      <c r="N23" s="794"/>
      <c r="O23" s="794"/>
      <c r="P23" s="794"/>
      <c r="Q23" s="794"/>
      <c r="R23" s="794"/>
      <c r="S23" s="794"/>
      <c r="T23" s="794"/>
      <c r="U23" s="794"/>
      <c r="V23" s="794"/>
      <c r="W23" s="794"/>
      <c r="X23" s="794"/>
      <c r="Y23" s="794"/>
      <c r="Z23" s="794"/>
      <c r="AA23" s="794"/>
      <c r="AB23" s="794"/>
      <c r="AC23" s="794"/>
      <c r="AD23" s="794"/>
      <c r="AE23" s="794"/>
      <c r="AF23" s="796"/>
      <c r="AG23" s="796"/>
      <c r="AH23" s="796"/>
      <c r="AI23" s="796"/>
      <c r="AJ23" s="796"/>
      <c r="AK23" s="796"/>
      <c r="AL23" s="796"/>
      <c r="AM23" s="796"/>
      <c r="AN23" s="796"/>
      <c r="AO23" s="796"/>
      <c r="AP23" s="796"/>
      <c r="AQ23" s="794"/>
      <c r="AR23" s="794"/>
      <c r="AS23" s="794"/>
      <c r="AT23" s="794"/>
      <c r="AU23" s="794"/>
      <c r="AV23" s="794"/>
      <c r="AW23" s="794"/>
      <c r="AX23" s="794"/>
      <c r="AY23" s="794"/>
    </row>
    <row r="26" spans="1:65" x14ac:dyDescent="0.15">
      <c r="A26" s="313">
        <v>2</v>
      </c>
      <c r="B26" s="313"/>
      <c r="C26" s="313" t="s">
        <v>486</v>
      </c>
      <c r="D26" s="313"/>
      <c r="E26" s="313"/>
      <c r="F26" s="313"/>
      <c r="G26" s="313"/>
      <c r="H26" s="313"/>
      <c r="I26" s="313"/>
      <c r="J26" s="313"/>
      <c r="K26" s="313"/>
      <c r="L26" s="313"/>
      <c r="M26" s="313"/>
      <c r="N26" s="313"/>
      <c r="AQ26" s="313"/>
      <c r="AR26" s="313"/>
      <c r="AS26" s="313"/>
      <c r="AT26" s="313"/>
      <c r="AU26" s="313"/>
      <c r="AV26" s="313"/>
      <c r="AW26" s="313"/>
      <c r="AX26" s="313"/>
    </row>
    <row r="27" spans="1:65" ht="4.5" customHeight="1" x14ac:dyDescent="0.15">
      <c r="E27" s="473"/>
      <c r="F27" s="313"/>
      <c r="G27" s="474"/>
      <c r="H27" s="474"/>
      <c r="I27" s="474"/>
      <c r="J27" s="474"/>
      <c r="K27" s="474"/>
      <c r="L27" s="474"/>
      <c r="M27" s="474"/>
      <c r="N27" s="474"/>
    </row>
    <row r="28" spans="1:65" ht="12" customHeight="1" x14ac:dyDescent="0.15">
      <c r="A28" s="673" t="s">
        <v>472</v>
      </c>
      <c r="B28" s="674"/>
      <c r="C28" s="674"/>
      <c r="D28" s="675"/>
      <c r="E28" s="702" t="s">
        <v>482</v>
      </c>
      <c r="F28" s="702"/>
      <c r="G28" s="702"/>
      <c r="H28" s="702"/>
      <c r="I28" s="702"/>
      <c r="J28" s="702"/>
      <c r="K28" s="673" t="s">
        <v>483</v>
      </c>
      <c r="L28" s="674"/>
      <c r="M28" s="674"/>
      <c r="N28" s="674"/>
      <c r="O28" s="674"/>
      <c r="P28" s="674"/>
      <c r="Q28" s="674"/>
      <c r="R28" s="674"/>
      <c r="S28" s="674"/>
      <c r="T28" s="674"/>
      <c r="U28" s="702" t="s">
        <v>484</v>
      </c>
      <c r="V28" s="791"/>
      <c r="W28" s="791"/>
      <c r="X28" s="791"/>
      <c r="Y28" s="791"/>
      <c r="Z28" s="791"/>
      <c r="AA28" s="791"/>
      <c r="AB28" s="791"/>
      <c r="AC28" s="791"/>
      <c r="AD28" s="791"/>
      <c r="AE28" s="791"/>
      <c r="AF28" s="702" t="s">
        <v>485</v>
      </c>
      <c r="AG28" s="702"/>
      <c r="AH28" s="702"/>
      <c r="AI28" s="702"/>
      <c r="AJ28" s="702"/>
      <c r="AK28" s="702"/>
      <c r="AL28" s="702"/>
      <c r="AM28" s="702"/>
      <c r="AN28" s="702"/>
      <c r="AO28" s="702"/>
      <c r="AP28" s="702"/>
      <c r="AQ28" s="673" t="s">
        <v>137</v>
      </c>
      <c r="AR28" s="674"/>
      <c r="AS28" s="674"/>
      <c r="AT28" s="674"/>
      <c r="AU28" s="674"/>
      <c r="AV28" s="674"/>
      <c r="AW28" s="674"/>
      <c r="AX28" s="674"/>
      <c r="AY28" s="675"/>
    </row>
    <row r="29" spans="1:65" ht="12" customHeight="1" x14ac:dyDescent="0.15">
      <c r="A29" s="678"/>
      <c r="B29" s="679"/>
      <c r="C29" s="679"/>
      <c r="D29" s="680"/>
      <c r="E29" s="703"/>
      <c r="F29" s="703"/>
      <c r="G29" s="703"/>
      <c r="H29" s="703"/>
      <c r="I29" s="703"/>
      <c r="J29" s="703"/>
      <c r="K29" s="678"/>
      <c r="L29" s="679"/>
      <c r="M29" s="679"/>
      <c r="N29" s="679"/>
      <c r="O29" s="679"/>
      <c r="P29" s="679"/>
      <c r="Q29" s="679"/>
      <c r="R29" s="679"/>
      <c r="S29" s="679"/>
      <c r="T29" s="679"/>
      <c r="U29" s="792"/>
      <c r="V29" s="792"/>
      <c r="W29" s="792"/>
      <c r="X29" s="792"/>
      <c r="Y29" s="792"/>
      <c r="Z29" s="792"/>
      <c r="AA29" s="792"/>
      <c r="AB29" s="792"/>
      <c r="AC29" s="792"/>
      <c r="AD29" s="792"/>
      <c r="AE29" s="792"/>
      <c r="AF29" s="704"/>
      <c r="AG29" s="704"/>
      <c r="AH29" s="704"/>
      <c r="AI29" s="704"/>
      <c r="AJ29" s="704"/>
      <c r="AK29" s="704"/>
      <c r="AL29" s="704"/>
      <c r="AM29" s="704"/>
      <c r="AN29" s="704"/>
      <c r="AO29" s="704"/>
      <c r="AP29" s="704"/>
      <c r="AQ29" s="678"/>
      <c r="AR29" s="679"/>
      <c r="AS29" s="679"/>
      <c r="AT29" s="679"/>
      <c r="AU29" s="679"/>
      <c r="AV29" s="679"/>
      <c r="AW29" s="679"/>
      <c r="AX29" s="679"/>
      <c r="AY29" s="680"/>
    </row>
    <row r="30" spans="1:65" ht="12" customHeight="1" x14ac:dyDescent="0.15">
      <c r="A30" s="1147" t="str">
        <f>A11</f>
        <v>防音事業関連維持事業</v>
      </c>
      <c r="B30" s="1148"/>
      <c r="C30" s="1148"/>
      <c r="D30" s="1149"/>
      <c r="E30" s="781"/>
      <c r="F30" s="782"/>
      <c r="G30" s="782"/>
      <c r="H30" s="782"/>
      <c r="I30" s="782"/>
      <c r="J30" s="783"/>
      <c r="K30" s="801" t="s">
        <v>138</v>
      </c>
      <c r="L30" s="802"/>
      <c r="M30" s="802"/>
      <c r="N30" s="802"/>
      <c r="O30" s="802"/>
      <c r="P30" s="802"/>
      <c r="Q30" s="802"/>
      <c r="R30" s="802"/>
      <c r="S30" s="802"/>
      <c r="T30" s="803"/>
      <c r="U30" s="801" t="s">
        <v>138</v>
      </c>
      <c r="V30" s="802"/>
      <c r="W30" s="802"/>
      <c r="X30" s="802"/>
      <c r="Y30" s="802"/>
      <c r="Z30" s="802"/>
      <c r="AA30" s="802"/>
      <c r="AB30" s="802"/>
      <c r="AC30" s="802"/>
      <c r="AD30" s="802"/>
      <c r="AE30" s="803"/>
      <c r="AF30" s="801" t="s">
        <v>138</v>
      </c>
      <c r="AG30" s="802"/>
      <c r="AH30" s="802"/>
      <c r="AI30" s="802"/>
      <c r="AJ30" s="802"/>
      <c r="AK30" s="802"/>
      <c r="AL30" s="802"/>
      <c r="AM30" s="802"/>
      <c r="AN30" s="802"/>
      <c r="AO30" s="802"/>
      <c r="AP30" s="803"/>
      <c r="AQ30" s="801"/>
      <c r="AR30" s="802"/>
      <c r="AS30" s="802"/>
      <c r="AT30" s="802"/>
      <c r="AU30" s="802"/>
      <c r="AV30" s="802"/>
      <c r="AW30" s="802"/>
      <c r="AX30" s="802"/>
      <c r="AY30" s="803"/>
    </row>
    <row r="31" spans="1:65" ht="12" customHeight="1" x14ac:dyDescent="0.15">
      <c r="A31" s="1150"/>
      <c r="B31" s="1156"/>
      <c r="C31" s="1156"/>
      <c r="D31" s="1152"/>
      <c r="E31" s="696" t="s">
        <v>749</v>
      </c>
      <c r="F31" s="697"/>
      <c r="G31" s="697"/>
      <c r="H31" s="697"/>
      <c r="I31" s="697"/>
      <c r="J31" s="698"/>
      <c r="K31" s="1038" t="e">
        <f>K20</f>
        <v>#VALUE!</v>
      </c>
      <c r="L31" s="1039"/>
      <c r="M31" s="1039"/>
      <c r="N31" s="1039"/>
      <c r="O31" s="1039"/>
      <c r="P31" s="1039"/>
      <c r="Q31" s="1039"/>
      <c r="R31" s="1039"/>
      <c r="S31" s="1039"/>
      <c r="T31" s="1040"/>
      <c r="U31" s="793" t="e">
        <f>U20</f>
        <v>#VALUE!</v>
      </c>
      <c r="V31" s="793"/>
      <c r="W31" s="793"/>
      <c r="X31" s="793"/>
      <c r="Y31" s="793"/>
      <c r="Z31" s="793"/>
      <c r="AA31" s="793"/>
      <c r="AB31" s="793"/>
      <c r="AC31" s="793"/>
      <c r="AD31" s="793"/>
      <c r="AE31" s="793"/>
      <c r="AF31" s="795" t="e">
        <f>U31-K31</f>
        <v>#VALUE!</v>
      </c>
      <c r="AG31" s="795"/>
      <c r="AH31" s="795"/>
      <c r="AI31" s="795"/>
      <c r="AJ31" s="795"/>
      <c r="AK31" s="795"/>
      <c r="AL31" s="795"/>
      <c r="AM31" s="795"/>
      <c r="AN31" s="795"/>
      <c r="AO31" s="795"/>
      <c r="AP31" s="795"/>
      <c r="AQ31" s="793"/>
      <c r="AR31" s="793"/>
      <c r="AS31" s="793"/>
      <c r="AT31" s="793"/>
      <c r="AU31" s="793"/>
      <c r="AV31" s="793"/>
      <c r="AW31" s="793"/>
      <c r="AX31" s="793"/>
      <c r="AY31" s="793"/>
    </row>
    <row r="32" spans="1:65" ht="12" customHeight="1" x14ac:dyDescent="0.15">
      <c r="A32" s="1150"/>
      <c r="B32" s="1156"/>
      <c r="C32" s="1156"/>
      <c r="D32" s="1152"/>
      <c r="E32" s="696"/>
      <c r="F32" s="697"/>
      <c r="G32" s="697"/>
      <c r="H32" s="697"/>
      <c r="I32" s="697"/>
      <c r="J32" s="698"/>
      <c r="K32" s="1038"/>
      <c r="L32" s="1039"/>
      <c r="M32" s="1039"/>
      <c r="N32" s="1039"/>
      <c r="O32" s="1039"/>
      <c r="P32" s="1039"/>
      <c r="Q32" s="1039"/>
      <c r="R32" s="1039"/>
      <c r="S32" s="1039"/>
      <c r="T32" s="1040"/>
      <c r="U32" s="793"/>
      <c r="V32" s="793"/>
      <c r="W32" s="793"/>
      <c r="X32" s="793"/>
      <c r="Y32" s="793"/>
      <c r="Z32" s="793"/>
      <c r="AA32" s="793"/>
      <c r="AB32" s="793"/>
      <c r="AC32" s="793"/>
      <c r="AD32" s="793"/>
      <c r="AE32" s="793"/>
      <c r="AF32" s="795"/>
      <c r="AG32" s="795"/>
      <c r="AH32" s="795"/>
      <c r="AI32" s="795"/>
      <c r="AJ32" s="795"/>
      <c r="AK32" s="795"/>
      <c r="AL32" s="795"/>
      <c r="AM32" s="795"/>
      <c r="AN32" s="795"/>
      <c r="AO32" s="795"/>
      <c r="AP32" s="795"/>
      <c r="AQ32" s="793"/>
      <c r="AR32" s="793"/>
      <c r="AS32" s="793"/>
      <c r="AT32" s="793"/>
      <c r="AU32" s="793"/>
      <c r="AV32" s="793"/>
      <c r="AW32" s="793"/>
      <c r="AX32" s="793"/>
      <c r="AY32" s="793"/>
    </row>
    <row r="33" spans="1:51" ht="12" customHeight="1" x14ac:dyDescent="0.15">
      <c r="A33" s="1150"/>
      <c r="B33" s="1156"/>
      <c r="C33" s="1156"/>
      <c r="D33" s="1152"/>
      <c r="E33" s="696"/>
      <c r="F33" s="697"/>
      <c r="G33" s="697"/>
      <c r="H33" s="697"/>
      <c r="I33" s="697"/>
      <c r="J33" s="698"/>
      <c r="K33" s="1038"/>
      <c r="L33" s="1039"/>
      <c r="M33" s="1039"/>
      <c r="N33" s="1039"/>
      <c r="O33" s="1039"/>
      <c r="P33" s="1039"/>
      <c r="Q33" s="1039"/>
      <c r="R33" s="1039"/>
      <c r="S33" s="1039"/>
      <c r="T33" s="1040"/>
      <c r="U33" s="793"/>
      <c r="V33" s="793"/>
      <c r="W33" s="793"/>
      <c r="X33" s="793"/>
      <c r="Y33" s="793"/>
      <c r="Z33" s="793"/>
      <c r="AA33" s="793"/>
      <c r="AB33" s="793"/>
      <c r="AC33" s="793"/>
      <c r="AD33" s="793"/>
      <c r="AE33" s="793"/>
      <c r="AF33" s="795"/>
      <c r="AG33" s="795"/>
      <c r="AH33" s="795"/>
      <c r="AI33" s="795"/>
      <c r="AJ33" s="795"/>
      <c r="AK33" s="795"/>
      <c r="AL33" s="795"/>
      <c r="AM33" s="795"/>
      <c r="AN33" s="795"/>
      <c r="AO33" s="795"/>
      <c r="AP33" s="795"/>
      <c r="AQ33" s="793"/>
      <c r="AR33" s="793"/>
      <c r="AS33" s="793"/>
      <c r="AT33" s="793"/>
      <c r="AU33" s="793"/>
      <c r="AV33" s="793"/>
      <c r="AW33" s="793"/>
      <c r="AX33" s="793"/>
      <c r="AY33" s="793"/>
    </row>
    <row r="34" spans="1:51" ht="12" customHeight="1" x14ac:dyDescent="0.15">
      <c r="A34" s="1150"/>
      <c r="B34" s="1156"/>
      <c r="C34" s="1156"/>
      <c r="D34" s="1152"/>
      <c r="E34" s="696"/>
      <c r="F34" s="697"/>
      <c r="G34" s="697"/>
      <c r="H34" s="697"/>
      <c r="I34" s="697"/>
      <c r="J34" s="698"/>
      <c r="K34" s="1038"/>
      <c r="L34" s="1039"/>
      <c r="M34" s="1039"/>
      <c r="N34" s="1039"/>
      <c r="O34" s="1039"/>
      <c r="P34" s="1039"/>
      <c r="Q34" s="1039"/>
      <c r="R34" s="1039"/>
      <c r="S34" s="1039"/>
      <c r="T34" s="1040"/>
      <c r="U34" s="793"/>
      <c r="V34" s="793"/>
      <c r="W34" s="793"/>
      <c r="X34" s="793"/>
      <c r="Y34" s="793"/>
      <c r="Z34" s="793"/>
      <c r="AA34" s="793"/>
      <c r="AB34" s="793"/>
      <c r="AC34" s="793"/>
      <c r="AD34" s="793"/>
      <c r="AE34" s="793"/>
      <c r="AF34" s="795"/>
      <c r="AG34" s="795"/>
      <c r="AH34" s="795"/>
      <c r="AI34" s="795"/>
      <c r="AJ34" s="795"/>
      <c r="AK34" s="795"/>
      <c r="AL34" s="795"/>
      <c r="AM34" s="795"/>
      <c r="AN34" s="795"/>
      <c r="AO34" s="795"/>
      <c r="AP34" s="795"/>
      <c r="AQ34" s="793"/>
      <c r="AR34" s="793"/>
      <c r="AS34" s="793"/>
      <c r="AT34" s="793"/>
      <c r="AU34" s="793"/>
      <c r="AV34" s="793"/>
      <c r="AW34" s="793"/>
      <c r="AX34" s="793"/>
      <c r="AY34" s="793"/>
    </row>
    <row r="35" spans="1:51" ht="12" customHeight="1" x14ac:dyDescent="0.15">
      <c r="A35" s="1153"/>
      <c r="B35" s="1154"/>
      <c r="C35" s="1154"/>
      <c r="D35" s="1155"/>
      <c r="E35" s="699"/>
      <c r="F35" s="700"/>
      <c r="G35" s="700"/>
      <c r="H35" s="700"/>
      <c r="I35" s="700"/>
      <c r="J35" s="701"/>
      <c r="K35" s="1041"/>
      <c r="L35" s="1042"/>
      <c r="M35" s="1042"/>
      <c r="N35" s="1042"/>
      <c r="O35" s="1042"/>
      <c r="P35" s="1042"/>
      <c r="Q35" s="1042"/>
      <c r="R35" s="1042"/>
      <c r="S35" s="1042"/>
      <c r="T35" s="1043"/>
      <c r="U35" s="794"/>
      <c r="V35" s="794"/>
      <c r="W35" s="794"/>
      <c r="X35" s="794"/>
      <c r="Y35" s="794"/>
      <c r="Z35" s="794"/>
      <c r="AA35" s="794"/>
      <c r="AB35" s="794"/>
      <c r="AC35" s="794"/>
      <c r="AD35" s="794"/>
      <c r="AE35" s="794"/>
      <c r="AF35" s="796"/>
      <c r="AG35" s="796"/>
      <c r="AH35" s="796"/>
      <c r="AI35" s="796"/>
      <c r="AJ35" s="796"/>
      <c r="AK35" s="796"/>
      <c r="AL35" s="796"/>
      <c r="AM35" s="796"/>
      <c r="AN35" s="796"/>
      <c r="AO35" s="796"/>
      <c r="AP35" s="796"/>
      <c r="AQ35" s="794"/>
      <c r="AR35" s="794"/>
      <c r="AS35" s="794"/>
      <c r="AT35" s="794"/>
      <c r="AU35" s="794"/>
      <c r="AV35" s="794"/>
      <c r="AW35" s="794"/>
      <c r="AX35" s="794"/>
      <c r="AY35" s="794"/>
    </row>
    <row r="38" spans="1:51" x14ac:dyDescent="0.15">
      <c r="A38" s="313">
        <v>3</v>
      </c>
      <c r="B38" s="313"/>
      <c r="C38" s="313" t="s">
        <v>487</v>
      </c>
      <c r="D38" s="313"/>
      <c r="E38" s="313"/>
      <c r="F38" s="313"/>
      <c r="G38" s="313"/>
      <c r="H38" s="313"/>
      <c r="I38" s="313"/>
      <c r="J38" s="313"/>
      <c r="K38" s="313"/>
      <c r="L38" s="313"/>
      <c r="M38" s="313"/>
      <c r="N38" s="313"/>
      <c r="O38" s="313"/>
      <c r="P38" s="313"/>
      <c r="AQ38" s="313"/>
      <c r="AR38" s="313"/>
      <c r="AS38" s="313"/>
      <c r="AT38" s="313"/>
      <c r="AU38" s="313"/>
      <c r="AV38" s="313"/>
      <c r="AW38" s="313"/>
      <c r="AX38" s="313"/>
    </row>
    <row r="39" spans="1:51" ht="4.5" customHeight="1" x14ac:dyDescent="0.15">
      <c r="E39" s="473"/>
      <c r="F39" s="313"/>
      <c r="G39" s="474"/>
      <c r="H39" s="474"/>
      <c r="I39" s="474"/>
      <c r="J39" s="474"/>
      <c r="K39" s="474"/>
      <c r="L39" s="474"/>
      <c r="M39" s="474"/>
      <c r="N39" s="474"/>
    </row>
    <row r="40" spans="1:51" ht="12" customHeight="1" x14ac:dyDescent="0.15">
      <c r="A40" s="673" t="s">
        <v>497</v>
      </c>
      <c r="B40" s="674"/>
      <c r="C40" s="674"/>
      <c r="D40" s="675"/>
      <c r="E40" s="673" t="s">
        <v>498</v>
      </c>
      <c r="F40" s="674"/>
      <c r="G40" s="674"/>
      <c r="H40" s="674"/>
      <c r="I40" s="674"/>
      <c r="J40" s="674"/>
      <c r="K40" s="674"/>
      <c r="L40" s="675"/>
      <c r="M40" s="810" t="s">
        <v>488</v>
      </c>
      <c r="N40" s="810"/>
      <c r="O40" s="810"/>
      <c r="P40" s="810"/>
      <c r="Q40" s="810"/>
      <c r="R40" s="810"/>
      <c r="S40" s="810" t="s">
        <v>489</v>
      </c>
      <c r="T40" s="810"/>
      <c r="U40" s="810"/>
      <c r="V40" s="810"/>
      <c r="W40" s="810"/>
      <c r="X40" s="810"/>
      <c r="Y40" s="810" t="s">
        <v>490</v>
      </c>
      <c r="Z40" s="810"/>
      <c r="AA40" s="810"/>
      <c r="AB40" s="810" t="s">
        <v>491</v>
      </c>
      <c r="AC40" s="810"/>
      <c r="AD40" s="810"/>
      <c r="AE40" s="810"/>
      <c r="AF40" s="810"/>
      <c r="AG40" s="810"/>
      <c r="AH40" s="810" t="s">
        <v>492</v>
      </c>
      <c r="AI40" s="810"/>
      <c r="AJ40" s="810"/>
      <c r="AK40" s="810"/>
      <c r="AL40" s="810"/>
      <c r="AM40" s="810"/>
      <c r="AN40" s="810" t="s">
        <v>521</v>
      </c>
      <c r="AO40" s="810"/>
      <c r="AP40" s="810"/>
      <c r="AQ40" s="810"/>
      <c r="AR40" s="810"/>
      <c r="AS40" s="810"/>
      <c r="AT40" s="684" t="s">
        <v>137</v>
      </c>
      <c r="AU40" s="684"/>
      <c r="AV40" s="684"/>
      <c r="AW40" s="684"/>
      <c r="AX40" s="684"/>
      <c r="AY40" s="684"/>
    </row>
    <row r="41" spans="1:51" ht="12" customHeight="1" x14ac:dyDescent="0.15">
      <c r="A41" s="676"/>
      <c r="B41" s="672"/>
      <c r="C41" s="672"/>
      <c r="D41" s="677"/>
      <c r="E41" s="676"/>
      <c r="F41" s="672"/>
      <c r="G41" s="672"/>
      <c r="H41" s="672"/>
      <c r="I41" s="672"/>
      <c r="J41" s="672"/>
      <c r="K41" s="672"/>
      <c r="L41" s="677"/>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10"/>
      <c r="AR41" s="810"/>
      <c r="AS41" s="810"/>
      <c r="AT41" s="684"/>
      <c r="AU41" s="684"/>
      <c r="AV41" s="684"/>
      <c r="AW41" s="684"/>
      <c r="AX41" s="684"/>
      <c r="AY41" s="684"/>
    </row>
    <row r="42" spans="1:51" ht="12" customHeight="1" x14ac:dyDescent="0.15">
      <c r="A42" s="676"/>
      <c r="B42" s="672"/>
      <c r="C42" s="672"/>
      <c r="D42" s="677"/>
      <c r="E42" s="676"/>
      <c r="F42" s="672"/>
      <c r="G42" s="672"/>
      <c r="H42" s="672"/>
      <c r="I42" s="672"/>
      <c r="J42" s="672"/>
      <c r="K42" s="672"/>
      <c r="L42" s="677"/>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10"/>
      <c r="AR42" s="810"/>
      <c r="AS42" s="810"/>
      <c r="AT42" s="684"/>
      <c r="AU42" s="684"/>
      <c r="AV42" s="684"/>
      <c r="AW42" s="684"/>
      <c r="AX42" s="684"/>
      <c r="AY42" s="684"/>
    </row>
    <row r="43" spans="1:51" ht="12" customHeight="1" x14ac:dyDescent="0.15">
      <c r="A43" s="678"/>
      <c r="B43" s="679"/>
      <c r="C43" s="679"/>
      <c r="D43" s="680"/>
      <c r="E43" s="678"/>
      <c r="F43" s="679"/>
      <c r="G43" s="679"/>
      <c r="H43" s="679"/>
      <c r="I43" s="679"/>
      <c r="J43" s="679"/>
      <c r="K43" s="679"/>
      <c r="L43" s="68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10"/>
      <c r="AR43" s="810"/>
      <c r="AS43" s="810"/>
      <c r="AT43" s="684"/>
      <c r="AU43" s="684"/>
      <c r="AV43" s="684"/>
      <c r="AW43" s="684"/>
      <c r="AX43" s="684"/>
      <c r="AY43" s="684"/>
    </row>
    <row r="44" spans="1:51" ht="16.5" customHeight="1" x14ac:dyDescent="0.15">
      <c r="A44" s="1164" t="str">
        <f>A11</f>
        <v>防音事業関連維持事業</v>
      </c>
      <c r="B44" s="1165"/>
      <c r="C44" s="1165"/>
      <c r="D44" s="1166"/>
      <c r="E44" s="820" t="s">
        <v>740</v>
      </c>
      <c r="F44" s="826"/>
      <c r="G44" s="821"/>
      <c r="H44" s="1176" t="s">
        <v>740</v>
      </c>
      <c r="I44" s="1177"/>
      <c r="J44" s="1177"/>
      <c r="K44" s="1177"/>
      <c r="L44" s="1178"/>
      <c r="M44" s="1067" t="s">
        <v>499</v>
      </c>
      <c r="N44" s="1068"/>
      <c r="O44" s="1068"/>
      <c r="P44" s="1068"/>
      <c r="Q44" s="1068"/>
      <c r="R44" s="1069"/>
      <c r="S44" s="1067" t="s">
        <v>499</v>
      </c>
      <c r="T44" s="1068"/>
      <c r="U44" s="1068"/>
      <c r="V44" s="1068"/>
      <c r="W44" s="1068"/>
      <c r="X44" s="1069"/>
      <c r="Y44" s="1185" t="s">
        <v>741</v>
      </c>
      <c r="Z44" s="1186"/>
      <c r="AA44" s="1187"/>
      <c r="AB44" s="1067" t="s">
        <v>499</v>
      </c>
      <c r="AC44" s="1068"/>
      <c r="AD44" s="1068"/>
      <c r="AE44" s="1068"/>
      <c r="AF44" s="1068"/>
      <c r="AG44" s="1069"/>
      <c r="AH44" s="1067" t="s">
        <v>499</v>
      </c>
      <c r="AI44" s="1068"/>
      <c r="AJ44" s="1068"/>
      <c r="AK44" s="1068"/>
      <c r="AL44" s="1068"/>
      <c r="AM44" s="1069"/>
      <c r="AN44" s="1157" t="s">
        <v>499</v>
      </c>
      <c r="AO44" s="1158"/>
      <c r="AP44" s="1158"/>
      <c r="AQ44" s="1158"/>
      <c r="AR44" s="1158"/>
      <c r="AS44" s="1159"/>
      <c r="AT44" s="852"/>
      <c r="AU44" s="852"/>
      <c r="AV44" s="852"/>
      <c r="AW44" s="852"/>
      <c r="AX44" s="852"/>
      <c r="AY44" s="852"/>
    </row>
    <row r="45" spans="1:51" ht="16.5" customHeight="1" x14ac:dyDescent="0.15">
      <c r="A45" s="1167"/>
      <c r="B45" s="1168"/>
      <c r="C45" s="1168"/>
      <c r="D45" s="1169"/>
      <c r="E45" s="822"/>
      <c r="F45" s="827"/>
      <c r="G45" s="823"/>
      <c r="H45" s="1176"/>
      <c r="I45" s="1177"/>
      <c r="J45" s="1177"/>
      <c r="K45" s="1177"/>
      <c r="L45" s="1178"/>
      <c r="M45" s="1160" t="s">
        <v>103</v>
      </c>
      <c r="N45" s="1161"/>
      <c r="O45" s="1161"/>
      <c r="P45" s="1161"/>
      <c r="Q45" s="1161"/>
      <c r="R45" s="1162"/>
      <c r="S45" s="1038"/>
      <c r="T45" s="1039"/>
      <c r="U45" s="1039"/>
      <c r="V45" s="1039"/>
      <c r="W45" s="1039"/>
      <c r="X45" s="1040"/>
      <c r="Y45" s="1188" t="s">
        <v>742</v>
      </c>
      <c r="Z45" s="1189"/>
      <c r="AA45" s="1190"/>
      <c r="AB45" s="1160" t="s">
        <v>104</v>
      </c>
      <c r="AC45" s="1161"/>
      <c r="AD45" s="1161"/>
      <c r="AE45" s="1161"/>
      <c r="AF45" s="1161"/>
      <c r="AG45" s="1162"/>
      <c r="AH45" s="1038">
        <v>0</v>
      </c>
      <c r="AI45" s="1039"/>
      <c r="AJ45" s="1039"/>
      <c r="AK45" s="1039"/>
      <c r="AL45" s="1039"/>
      <c r="AM45" s="1040"/>
      <c r="AN45" s="1182" t="e">
        <f>AB45-AH45</f>
        <v>#VALUE!</v>
      </c>
      <c r="AO45" s="1183"/>
      <c r="AP45" s="1183"/>
      <c r="AQ45" s="1183"/>
      <c r="AR45" s="1183"/>
      <c r="AS45" s="1184"/>
      <c r="AT45" s="852"/>
      <c r="AU45" s="852"/>
      <c r="AV45" s="852"/>
      <c r="AW45" s="852"/>
      <c r="AX45" s="852"/>
      <c r="AY45" s="852"/>
    </row>
    <row r="46" spans="1:51" ht="16.5" customHeight="1" x14ac:dyDescent="0.15">
      <c r="A46" s="1167"/>
      <c r="B46" s="1168"/>
      <c r="C46" s="1168"/>
      <c r="D46" s="1169"/>
      <c r="E46" s="822"/>
      <c r="F46" s="827"/>
      <c r="G46" s="823"/>
      <c r="H46" s="1176"/>
      <c r="I46" s="1177"/>
      <c r="J46" s="1177"/>
      <c r="K46" s="1177"/>
      <c r="L46" s="1178"/>
      <c r="M46" s="1160"/>
      <c r="N46" s="1161"/>
      <c r="O46" s="1161"/>
      <c r="P46" s="1161"/>
      <c r="Q46" s="1161"/>
      <c r="R46" s="1162"/>
      <c r="S46" s="1038"/>
      <c r="T46" s="1039"/>
      <c r="U46" s="1039"/>
      <c r="V46" s="1039"/>
      <c r="W46" s="1039"/>
      <c r="X46" s="1040"/>
      <c r="Y46" s="1002" t="s">
        <v>743</v>
      </c>
      <c r="Z46" s="1003"/>
      <c r="AA46" s="1004"/>
      <c r="AB46" s="1160"/>
      <c r="AC46" s="1161"/>
      <c r="AD46" s="1161"/>
      <c r="AE46" s="1161"/>
      <c r="AF46" s="1161"/>
      <c r="AG46" s="1162"/>
      <c r="AH46" s="1038"/>
      <c r="AI46" s="1039"/>
      <c r="AJ46" s="1039"/>
      <c r="AK46" s="1039"/>
      <c r="AL46" s="1039"/>
      <c r="AM46" s="1040"/>
      <c r="AN46" s="1182"/>
      <c r="AO46" s="1183"/>
      <c r="AP46" s="1183"/>
      <c r="AQ46" s="1183"/>
      <c r="AR46" s="1183"/>
      <c r="AS46" s="1184"/>
      <c r="AT46" s="853"/>
      <c r="AU46" s="853"/>
      <c r="AV46" s="853"/>
      <c r="AW46" s="853"/>
      <c r="AX46" s="853"/>
      <c r="AY46" s="853"/>
    </row>
    <row r="47" spans="1:51" ht="16.5" customHeight="1" x14ac:dyDescent="0.15">
      <c r="A47" s="1167"/>
      <c r="B47" s="1168"/>
      <c r="C47" s="1168"/>
      <c r="D47" s="1169"/>
      <c r="E47" s="822"/>
      <c r="F47" s="827"/>
      <c r="G47" s="823"/>
      <c r="H47" s="1176"/>
      <c r="I47" s="1177"/>
      <c r="J47" s="1177"/>
      <c r="K47" s="1177"/>
      <c r="L47" s="1178"/>
      <c r="M47" s="1160"/>
      <c r="N47" s="1161"/>
      <c r="O47" s="1161"/>
      <c r="P47" s="1161"/>
      <c r="Q47" s="1161"/>
      <c r="R47" s="1162"/>
      <c r="S47" s="1038"/>
      <c r="T47" s="1039"/>
      <c r="U47" s="1039"/>
      <c r="V47" s="1039"/>
      <c r="W47" s="1039"/>
      <c r="X47" s="1040"/>
      <c r="Y47" s="1191" t="s">
        <v>744</v>
      </c>
      <c r="Z47" s="1192"/>
      <c r="AA47" s="1193"/>
      <c r="AB47" s="1160"/>
      <c r="AC47" s="1161"/>
      <c r="AD47" s="1161"/>
      <c r="AE47" s="1161"/>
      <c r="AF47" s="1161"/>
      <c r="AG47" s="1162"/>
      <c r="AH47" s="1038"/>
      <c r="AI47" s="1039"/>
      <c r="AJ47" s="1039"/>
      <c r="AK47" s="1039"/>
      <c r="AL47" s="1039"/>
      <c r="AM47" s="1040"/>
      <c r="AN47" s="1182"/>
      <c r="AO47" s="1183"/>
      <c r="AP47" s="1183"/>
      <c r="AQ47" s="1183"/>
      <c r="AR47" s="1183"/>
      <c r="AS47" s="1184"/>
      <c r="AT47" s="853"/>
      <c r="AU47" s="853"/>
      <c r="AV47" s="853"/>
      <c r="AW47" s="853"/>
      <c r="AX47" s="853"/>
      <c r="AY47" s="853"/>
    </row>
    <row r="48" spans="1:51" ht="16.5" customHeight="1" x14ac:dyDescent="0.15">
      <c r="A48" s="1167"/>
      <c r="B48" s="1168"/>
      <c r="C48" s="1168"/>
      <c r="D48" s="1169"/>
      <c r="E48" s="822"/>
      <c r="F48" s="827"/>
      <c r="G48" s="823"/>
      <c r="H48" s="1176"/>
      <c r="I48" s="1177"/>
      <c r="J48" s="1177"/>
      <c r="K48" s="1177"/>
      <c r="L48" s="1178"/>
      <c r="M48" s="1073"/>
      <c r="N48" s="1074"/>
      <c r="O48" s="1074"/>
      <c r="P48" s="1074"/>
      <c r="Q48" s="1074"/>
      <c r="R48" s="1075"/>
      <c r="S48" s="1073"/>
      <c r="T48" s="1074"/>
      <c r="U48" s="1074"/>
      <c r="V48" s="1074"/>
      <c r="W48" s="1074"/>
      <c r="X48" s="1075"/>
      <c r="Y48" s="1194" t="s">
        <v>745</v>
      </c>
      <c r="Z48" s="1195"/>
      <c r="AA48" s="1196"/>
      <c r="AB48" s="1073"/>
      <c r="AC48" s="1074"/>
      <c r="AD48" s="1074"/>
      <c r="AE48" s="1074"/>
      <c r="AF48" s="1074"/>
      <c r="AG48" s="1075"/>
      <c r="AH48" s="1073"/>
      <c r="AI48" s="1074"/>
      <c r="AJ48" s="1074"/>
      <c r="AK48" s="1074"/>
      <c r="AL48" s="1074"/>
      <c r="AM48" s="1075"/>
      <c r="AN48" s="1173"/>
      <c r="AO48" s="1174"/>
      <c r="AP48" s="1174"/>
      <c r="AQ48" s="1174"/>
      <c r="AR48" s="1174"/>
      <c r="AS48" s="1175"/>
      <c r="AT48" s="853"/>
      <c r="AU48" s="853"/>
      <c r="AV48" s="853"/>
      <c r="AW48" s="853"/>
      <c r="AX48" s="853"/>
      <c r="AY48" s="853"/>
    </row>
    <row r="49" spans="1:51" ht="16.5" customHeight="1" x14ac:dyDescent="0.15">
      <c r="A49" s="1167"/>
      <c r="B49" s="1168"/>
      <c r="C49" s="1168"/>
      <c r="D49" s="1169"/>
      <c r="E49" s="1164" t="s">
        <v>125</v>
      </c>
      <c r="F49" s="1165"/>
      <c r="G49" s="1166"/>
      <c r="H49" s="1179" t="s">
        <v>673</v>
      </c>
      <c r="I49" s="1180"/>
      <c r="J49" s="1180"/>
      <c r="K49" s="1180"/>
      <c r="L49" s="1181"/>
      <c r="M49" s="1067"/>
      <c r="N49" s="1068"/>
      <c r="O49" s="1068"/>
      <c r="P49" s="1068"/>
      <c r="Q49" s="1068"/>
      <c r="R49" s="1069"/>
      <c r="S49" s="1067"/>
      <c r="T49" s="1068"/>
      <c r="U49" s="1068"/>
      <c r="V49" s="1068"/>
      <c r="W49" s="1068"/>
      <c r="X49" s="1069"/>
      <c r="Y49" s="999"/>
      <c r="Z49" s="1000"/>
      <c r="AA49" s="485"/>
      <c r="AB49" s="1067"/>
      <c r="AC49" s="1068"/>
      <c r="AD49" s="1068"/>
      <c r="AE49" s="1068"/>
      <c r="AF49" s="1068"/>
      <c r="AG49" s="1069"/>
      <c r="AH49" s="1067"/>
      <c r="AI49" s="1068"/>
      <c r="AJ49" s="1068"/>
      <c r="AK49" s="1068"/>
      <c r="AL49" s="1068"/>
      <c r="AM49" s="1069"/>
      <c r="AN49" s="1157"/>
      <c r="AO49" s="1158"/>
      <c r="AP49" s="1158"/>
      <c r="AQ49" s="1158"/>
      <c r="AR49" s="1158"/>
      <c r="AS49" s="1159"/>
      <c r="AT49" s="794"/>
      <c r="AU49" s="794"/>
      <c r="AV49" s="794"/>
      <c r="AW49" s="794"/>
      <c r="AX49" s="794"/>
      <c r="AY49" s="794"/>
    </row>
    <row r="50" spans="1:51" ht="16.5" customHeight="1" x14ac:dyDescent="0.15">
      <c r="A50" s="1167"/>
      <c r="B50" s="1168"/>
      <c r="C50" s="1168"/>
      <c r="D50" s="1169"/>
      <c r="E50" s="1167"/>
      <c r="F50" s="1168"/>
      <c r="G50" s="1169"/>
      <c r="H50" s="1179"/>
      <c r="I50" s="1180"/>
      <c r="J50" s="1180"/>
      <c r="K50" s="1180"/>
      <c r="L50" s="1181"/>
      <c r="M50" s="1160" t="s">
        <v>105</v>
      </c>
      <c r="N50" s="1161"/>
      <c r="O50" s="1161"/>
      <c r="P50" s="1161"/>
      <c r="Q50" s="1161"/>
      <c r="R50" s="1162"/>
      <c r="S50" s="1038"/>
      <c r="T50" s="1039"/>
      <c r="U50" s="1039"/>
      <c r="V50" s="1039"/>
      <c r="W50" s="1039"/>
      <c r="X50" s="1040"/>
      <c r="Y50" s="1163" t="s">
        <v>746</v>
      </c>
      <c r="Z50" s="1003"/>
      <c r="AA50" s="1004"/>
      <c r="AB50" s="1038"/>
      <c r="AC50" s="1039"/>
      <c r="AD50" s="1039"/>
      <c r="AE50" s="1039"/>
      <c r="AF50" s="1039"/>
      <c r="AG50" s="1040"/>
      <c r="AH50" s="1038">
        <v>0</v>
      </c>
      <c r="AI50" s="1039"/>
      <c r="AJ50" s="1039"/>
      <c r="AK50" s="1039"/>
      <c r="AL50" s="1039"/>
      <c r="AM50" s="1040"/>
      <c r="AN50" s="1182">
        <f>AB50-AH50</f>
        <v>0</v>
      </c>
      <c r="AO50" s="1183"/>
      <c r="AP50" s="1183"/>
      <c r="AQ50" s="1183"/>
      <c r="AR50" s="1183"/>
      <c r="AS50" s="1184"/>
      <c r="AT50" s="853"/>
      <c r="AU50" s="853"/>
      <c r="AV50" s="853"/>
      <c r="AW50" s="853"/>
      <c r="AX50" s="853"/>
      <c r="AY50" s="853"/>
    </row>
    <row r="51" spans="1:51" ht="16.5" customHeight="1" x14ac:dyDescent="0.15">
      <c r="A51" s="1167"/>
      <c r="B51" s="1168"/>
      <c r="C51" s="1168"/>
      <c r="D51" s="1169"/>
      <c r="E51" s="1167"/>
      <c r="F51" s="1168"/>
      <c r="G51" s="1169"/>
      <c r="H51" s="1179"/>
      <c r="I51" s="1180"/>
      <c r="J51" s="1180"/>
      <c r="K51" s="1180"/>
      <c r="L51" s="1181"/>
      <c r="M51" s="1160"/>
      <c r="N51" s="1161"/>
      <c r="O51" s="1161"/>
      <c r="P51" s="1161"/>
      <c r="Q51" s="1161"/>
      <c r="R51" s="1162"/>
      <c r="S51" s="1038"/>
      <c r="T51" s="1039"/>
      <c r="U51" s="1039"/>
      <c r="V51" s="1039"/>
      <c r="W51" s="1039"/>
      <c r="X51" s="1040"/>
      <c r="Y51" s="1002"/>
      <c r="Z51" s="1003"/>
      <c r="AA51" s="1004"/>
      <c r="AB51" s="1038"/>
      <c r="AC51" s="1039"/>
      <c r="AD51" s="1039"/>
      <c r="AE51" s="1039"/>
      <c r="AF51" s="1039"/>
      <c r="AG51" s="1040"/>
      <c r="AH51" s="1038"/>
      <c r="AI51" s="1039"/>
      <c r="AJ51" s="1039"/>
      <c r="AK51" s="1039"/>
      <c r="AL51" s="1039"/>
      <c r="AM51" s="1040"/>
      <c r="AN51" s="1182"/>
      <c r="AO51" s="1183"/>
      <c r="AP51" s="1183"/>
      <c r="AQ51" s="1183"/>
      <c r="AR51" s="1183"/>
      <c r="AS51" s="1184"/>
      <c r="AT51" s="853"/>
      <c r="AU51" s="853"/>
      <c r="AV51" s="853"/>
      <c r="AW51" s="853"/>
      <c r="AX51" s="853"/>
      <c r="AY51" s="853"/>
    </row>
    <row r="52" spans="1:51" ht="16.5" customHeight="1" x14ac:dyDescent="0.15">
      <c r="A52" s="1167"/>
      <c r="B52" s="1168"/>
      <c r="C52" s="1168"/>
      <c r="D52" s="1169"/>
      <c r="E52" s="1170"/>
      <c r="F52" s="1171"/>
      <c r="G52" s="1172"/>
      <c r="H52" s="1179"/>
      <c r="I52" s="1180"/>
      <c r="J52" s="1180"/>
      <c r="K52" s="1180"/>
      <c r="L52" s="1181"/>
      <c r="M52" s="1073"/>
      <c r="N52" s="1074"/>
      <c r="O52" s="1074"/>
      <c r="P52" s="1074"/>
      <c r="Q52" s="1074"/>
      <c r="R52" s="1075"/>
      <c r="S52" s="1073"/>
      <c r="T52" s="1074"/>
      <c r="U52" s="1074"/>
      <c r="V52" s="1074"/>
      <c r="W52" s="1074"/>
      <c r="X52" s="1075"/>
      <c r="Y52" s="1073"/>
      <c r="Z52" s="1074"/>
      <c r="AA52" s="494"/>
      <c r="AB52" s="1073"/>
      <c r="AC52" s="1074"/>
      <c r="AD52" s="1074"/>
      <c r="AE52" s="1074"/>
      <c r="AF52" s="1074"/>
      <c r="AG52" s="1075"/>
      <c r="AH52" s="1073"/>
      <c r="AI52" s="1074"/>
      <c r="AJ52" s="1074"/>
      <c r="AK52" s="1074"/>
      <c r="AL52" s="1074"/>
      <c r="AM52" s="1075"/>
      <c r="AN52" s="1173"/>
      <c r="AO52" s="1174"/>
      <c r="AP52" s="1174"/>
      <c r="AQ52" s="1174"/>
      <c r="AR52" s="1174"/>
      <c r="AS52" s="1175"/>
      <c r="AT52" s="853"/>
      <c r="AU52" s="853"/>
      <c r="AV52" s="853"/>
      <c r="AW52" s="853"/>
      <c r="AX52" s="853"/>
      <c r="AY52" s="853"/>
    </row>
    <row r="53" spans="1:51" ht="16.5" customHeight="1" x14ac:dyDescent="0.15">
      <c r="A53" s="1167"/>
      <c r="B53" s="1168"/>
      <c r="C53" s="1168"/>
      <c r="D53" s="1169"/>
      <c r="E53" s="673" t="s">
        <v>494</v>
      </c>
      <c r="F53" s="674"/>
      <c r="G53" s="674"/>
      <c r="H53" s="674"/>
      <c r="I53" s="674"/>
      <c r="J53" s="674"/>
      <c r="K53" s="674"/>
      <c r="L53" s="675"/>
      <c r="M53" s="1067"/>
      <c r="N53" s="1068"/>
      <c r="O53" s="1068"/>
      <c r="P53" s="1068"/>
      <c r="Q53" s="1068"/>
      <c r="R53" s="1069"/>
      <c r="S53" s="1067"/>
      <c r="T53" s="1068"/>
      <c r="U53" s="1068"/>
      <c r="V53" s="1068"/>
      <c r="W53" s="1068"/>
      <c r="X53" s="1069"/>
      <c r="Y53" s="999"/>
      <c r="Z53" s="1000"/>
      <c r="AA53" s="485"/>
      <c r="AB53" s="1067"/>
      <c r="AC53" s="1068"/>
      <c r="AD53" s="1068"/>
      <c r="AE53" s="1068"/>
      <c r="AF53" s="1068"/>
      <c r="AG53" s="1069"/>
      <c r="AH53" s="1067"/>
      <c r="AI53" s="1068"/>
      <c r="AJ53" s="1068"/>
      <c r="AK53" s="1068"/>
      <c r="AL53" s="1068"/>
      <c r="AM53" s="1069"/>
      <c r="AN53" s="1157"/>
      <c r="AO53" s="1158"/>
      <c r="AP53" s="1158"/>
      <c r="AQ53" s="1158"/>
      <c r="AR53" s="1158"/>
      <c r="AS53" s="1159"/>
      <c r="AT53" s="794"/>
      <c r="AU53" s="794"/>
      <c r="AV53" s="794"/>
      <c r="AW53" s="794"/>
      <c r="AX53" s="794"/>
      <c r="AY53" s="794"/>
    </row>
    <row r="54" spans="1:51" ht="16.5" customHeight="1" x14ac:dyDescent="0.15">
      <c r="A54" s="1167"/>
      <c r="B54" s="1168"/>
      <c r="C54" s="1168"/>
      <c r="D54" s="1169"/>
      <c r="E54" s="676"/>
      <c r="F54" s="672"/>
      <c r="G54" s="672"/>
      <c r="H54" s="672"/>
      <c r="I54" s="672"/>
      <c r="J54" s="672"/>
      <c r="K54" s="672"/>
      <c r="L54" s="677"/>
      <c r="M54" s="1038" t="e">
        <f>M45+M50</f>
        <v>#VALUE!</v>
      </c>
      <c r="N54" s="1039"/>
      <c r="O54" s="1039"/>
      <c r="P54" s="1039"/>
      <c r="Q54" s="1039"/>
      <c r="R54" s="1040"/>
      <c r="S54" s="1038">
        <f>S45+S50</f>
        <v>0</v>
      </c>
      <c r="T54" s="1039"/>
      <c r="U54" s="1039"/>
      <c r="V54" s="1039"/>
      <c r="W54" s="1039"/>
      <c r="X54" s="1040"/>
      <c r="Y54" s="1038"/>
      <c r="Z54" s="1039"/>
      <c r="AA54" s="1040"/>
      <c r="AB54" s="1038">
        <f>AH45+AH50</f>
        <v>0</v>
      </c>
      <c r="AC54" s="1039"/>
      <c r="AD54" s="1039"/>
      <c r="AE54" s="1039"/>
      <c r="AF54" s="1039"/>
      <c r="AG54" s="1040"/>
      <c r="AH54" s="1038" t="e">
        <f t="shared" ref="AH54" si="0">AN45+AN50</f>
        <v>#VALUE!</v>
      </c>
      <c r="AI54" s="1039"/>
      <c r="AJ54" s="1039"/>
      <c r="AK54" s="1039"/>
      <c r="AL54" s="1039"/>
      <c r="AM54" s="1040"/>
      <c r="AN54" s="1038">
        <f t="shared" ref="AN54" si="1">AT45+AT50</f>
        <v>0</v>
      </c>
      <c r="AO54" s="1039"/>
      <c r="AP54" s="1039"/>
      <c r="AQ54" s="1039"/>
      <c r="AR54" s="1039"/>
      <c r="AS54" s="1040"/>
      <c r="AT54" s="852"/>
      <c r="AU54" s="852"/>
      <c r="AV54" s="852"/>
      <c r="AW54" s="852"/>
      <c r="AX54" s="852"/>
      <c r="AY54" s="852"/>
    </row>
    <row r="55" spans="1:51" ht="16.5" customHeight="1" x14ac:dyDescent="0.15">
      <c r="A55" s="1167"/>
      <c r="B55" s="1168"/>
      <c r="C55" s="1168"/>
      <c r="D55" s="1169"/>
      <c r="E55" s="676"/>
      <c r="F55" s="672"/>
      <c r="G55" s="672"/>
      <c r="H55" s="672"/>
      <c r="I55" s="672"/>
      <c r="J55" s="672"/>
      <c r="K55" s="672"/>
      <c r="L55" s="677"/>
      <c r="M55" s="1038"/>
      <c r="N55" s="1039"/>
      <c r="O55" s="1039"/>
      <c r="P55" s="1039"/>
      <c r="Q55" s="1039"/>
      <c r="R55" s="1040"/>
      <c r="S55" s="1038"/>
      <c r="T55" s="1039"/>
      <c r="U55" s="1039"/>
      <c r="V55" s="1039"/>
      <c r="W55" s="1039"/>
      <c r="X55" s="1040"/>
      <c r="Y55" s="1038"/>
      <c r="Z55" s="1039"/>
      <c r="AA55" s="1040"/>
      <c r="AB55" s="1038"/>
      <c r="AC55" s="1039"/>
      <c r="AD55" s="1039"/>
      <c r="AE55" s="1039"/>
      <c r="AF55" s="1039"/>
      <c r="AG55" s="1040"/>
      <c r="AH55" s="1038"/>
      <c r="AI55" s="1039"/>
      <c r="AJ55" s="1039"/>
      <c r="AK55" s="1039"/>
      <c r="AL55" s="1039"/>
      <c r="AM55" s="1040"/>
      <c r="AN55" s="1038"/>
      <c r="AO55" s="1039"/>
      <c r="AP55" s="1039"/>
      <c r="AQ55" s="1039"/>
      <c r="AR55" s="1039"/>
      <c r="AS55" s="1040"/>
      <c r="AT55" s="852"/>
      <c r="AU55" s="852"/>
      <c r="AV55" s="852"/>
      <c r="AW55" s="852"/>
      <c r="AX55" s="852"/>
      <c r="AY55" s="852"/>
    </row>
    <row r="56" spans="1:51" ht="16.5" customHeight="1" x14ac:dyDescent="0.15">
      <c r="A56" s="1170"/>
      <c r="B56" s="1171"/>
      <c r="C56" s="1171"/>
      <c r="D56" s="1172"/>
      <c r="E56" s="678"/>
      <c r="F56" s="679"/>
      <c r="G56" s="679"/>
      <c r="H56" s="679"/>
      <c r="I56" s="679"/>
      <c r="J56" s="679"/>
      <c r="K56" s="679"/>
      <c r="L56" s="680"/>
      <c r="M56" s="1073"/>
      <c r="N56" s="1074"/>
      <c r="O56" s="1074"/>
      <c r="P56" s="1074"/>
      <c r="Q56" s="1074"/>
      <c r="R56" s="1075"/>
      <c r="S56" s="1073"/>
      <c r="T56" s="1074"/>
      <c r="U56" s="1074"/>
      <c r="V56" s="1074"/>
      <c r="W56" s="1074"/>
      <c r="X56" s="1075"/>
      <c r="Y56" s="1073"/>
      <c r="Z56" s="1074"/>
      <c r="AA56" s="494"/>
      <c r="AB56" s="1073"/>
      <c r="AC56" s="1074"/>
      <c r="AD56" s="1074"/>
      <c r="AE56" s="1074"/>
      <c r="AF56" s="1074"/>
      <c r="AG56" s="1075"/>
      <c r="AH56" s="1073"/>
      <c r="AI56" s="1074"/>
      <c r="AJ56" s="1074"/>
      <c r="AK56" s="1074"/>
      <c r="AL56" s="1074"/>
      <c r="AM56" s="1075"/>
      <c r="AN56" s="1073"/>
      <c r="AO56" s="1074"/>
      <c r="AP56" s="1074"/>
      <c r="AQ56" s="1074"/>
      <c r="AR56" s="1074"/>
      <c r="AS56" s="1075"/>
      <c r="AT56" s="852"/>
      <c r="AU56" s="852"/>
      <c r="AV56" s="852"/>
      <c r="AW56" s="852"/>
      <c r="AX56" s="852"/>
      <c r="AY56" s="852"/>
    </row>
    <row r="60" spans="1:51" s="330" customFormat="1" ht="12" customHeight="1" x14ac:dyDescent="0.15">
      <c r="E60" s="331"/>
      <c r="F60" s="331"/>
      <c r="G60" s="481"/>
      <c r="H60" s="481"/>
      <c r="I60" s="481"/>
      <c r="J60" s="481"/>
      <c r="K60" s="481"/>
      <c r="L60" s="481"/>
      <c r="M60" s="478"/>
      <c r="N60" s="478"/>
      <c r="O60" s="478"/>
      <c r="P60" s="478"/>
      <c r="Q60" s="478"/>
      <c r="R60" s="478"/>
      <c r="S60" s="478"/>
      <c r="T60" s="478"/>
      <c r="U60" s="478"/>
      <c r="V60" s="478"/>
      <c r="W60" s="478"/>
      <c r="X60" s="478"/>
      <c r="Y60" s="478"/>
      <c r="Z60" s="478"/>
      <c r="AA60" s="478"/>
      <c r="AB60" s="478"/>
      <c r="AC60" s="478"/>
      <c r="AD60" s="478"/>
      <c r="AE60" s="478"/>
    </row>
    <row r="61" spans="1:51" s="330" customFormat="1" ht="12" customHeight="1" x14ac:dyDescent="0.15">
      <c r="E61" s="331"/>
      <c r="F61" s="331"/>
      <c r="G61" s="481"/>
      <c r="H61" s="481"/>
      <c r="I61" s="481"/>
      <c r="J61" s="481"/>
      <c r="K61" s="481"/>
      <c r="L61" s="481"/>
      <c r="M61" s="478"/>
      <c r="N61" s="478"/>
      <c r="O61" s="478"/>
      <c r="P61" s="478"/>
      <c r="Q61" s="478"/>
      <c r="R61" s="478"/>
      <c r="S61" s="478"/>
      <c r="T61" s="478"/>
      <c r="U61" s="478"/>
      <c r="V61" s="478"/>
      <c r="W61" s="478"/>
      <c r="X61" s="478"/>
      <c r="Y61" s="478"/>
      <c r="Z61" s="478"/>
      <c r="AA61" s="478"/>
      <c r="AB61" s="478"/>
      <c r="AC61" s="478"/>
      <c r="AD61" s="478"/>
      <c r="AE61" s="478"/>
    </row>
    <row r="62" spans="1:51" s="330" customFormat="1" ht="12" customHeight="1" x14ac:dyDescent="0.15">
      <c r="E62" s="331"/>
      <c r="F62" s="331"/>
      <c r="G62" s="481"/>
      <c r="H62" s="481"/>
      <c r="I62" s="481"/>
      <c r="J62" s="481"/>
      <c r="K62" s="481"/>
      <c r="L62" s="481"/>
      <c r="M62" s="478"/>
      <c r="N62" s="478"/>
      <c r="O62" s="478"/>
      <c r="P62" s="478"/>
      <c r="Q62" s="478"/>
      <c r="R62" s="478"/>
      <c r="S62" s="478"/>
      <c r="T62" s="478"/>
      <c r="U62" s="478"/>
      <c r="V62" s="478"/>
      <c r="W62" s="478"/>
      <c r="X62" s="478"/>
      <c r="Y62" s="478"/>
      <c r="Z62" s="478"/>
      <c r="AA62" s="478"/>
      <c r="AB62" s="478"/>
      <c r="AC62" s="478"/>
      <c r="AD62" s="478"/>
      <c r="AE62" s="478"/>
    </row>
    <row r="63" spans="1:51" s="330" customFormat="1" ht="12" customHeight="1" x14ac:dyDescent="0.15">
      <c r="E63" s="331"/>
      <c r="F63" s="331"/>
      <c r="G63" s="481"/>
      <c r="H63" s="481"/>
      <c r="I63" s="481"/>
      <c r="J63" s="481"/>
      <c r="K63" s="481"/>
      <c r="L63" s="481"/>
      <c r="M63" s="478"/>
      <c r="N63" s="478"/>
      <c r="O63" s="478"/>
      <c r="P63" s="478"/>
      <c r="Q63" s="478"/>
      <c r="R63" s="478"/>
      <c r="S63" s="478"/>
      <c r="T63" s="478"/>
      <c r="U63" s="478"/>
      <c r="V63" s="478"/>
      <c r="W63" s="478"/>
      <c r="X63" s="478"/>
      <c r="Y63" s="478"/>
      <c r="Z63" s="478"/>
      <c r="AA63" s="478"/>
      <c r="AB63" s="478"/>
      <c r="AC63" s="478"/>
      <c r="AD63" s="478"/>
      <c r="AE63" s="478"/>
    </row>
    <row r="64" spans="1:51" s="330" customFormat="1" ht="12" customHeight="1" x14ac:dyDescent="0.15">
      <c r="E64" s="331"/>
      <c r="F64" s="331"/>
      <c r="G64" s="481"/>
      <c r="H64" s="481"/>
      <c r="I64" s="481"/>
      <c r="J64" s="481"/>
      <c r="K64" s="481"/>
      <c r="L64" s="481"/>
      <c r="M64" s="478"/>
      <c r="N64" s="478"/>
      <c r="O64" s="478"/>
      <c r="P64" s="478"/>
      <c r="Q64" s="478"/>
      <c r="R64" s="478"/>
      <c r="S64" s="478"/>
      <c r="T64" s="478"/>
      <c r="U64" s="478"/>
      <c r="V64" s="478"/>
      <c r="W64" s="478"/>
      <c r="X64" s="478"/>
      <c r="Y64" s="478"/>
      <c r="Z64" s="478"/>
      <c r="AA64" s="478"/>
      <c r="AB64" s="478"/>
      <c r="AC64" s="478"/>
      <c r="AD64" s="478"/>
      <c r="AE64" s="478"/>
    </row>
    <row r="65" spans="5:52" s="330" customFormat="1" x14ac:dyDescent="0.15">
      <c r="E65" s="331"/>
      <c r="F65" s="331"/>
      <c r="G65" s="481"/>
      <c r="H65" s="481"/>
      <c r="I65" s="481"/>
      <c r="J65" s="481"/>
      <c r="K65" s="481"/>
      <c r="L65" s="481"/>
      <c r="M65" s="478"/>
      <c r="N65" s="478"/>
      <c r="O65" s="478"/>
      <c r="P65" s="478"/>
      <c r="Q65" s="478"/>
      <c r="R65" s="478"/>
      <c r="S65" s="478"/>
      <c r="T65" s="478"/>
      <c r="U65" s="478"/>
      <c r="V65" s="478"/>
      <c r="W65" s="478"/>
      <c r="X65" s="478"/>
      <c r="Y65" s="478"/>
      <c r="Z65" s="478"/>
      <c r="AA65" s="478"/>
      <c r="AB65" s="478"/>
      <c r="AC65" s="478"/>
      <c r="AD65" s="478"/>
      <c r="AE65" s="478"/>
    </row>
    <row r="66" spans="5:52" s="330" customFormat="1" x14ac:dyDescent="0.15">
      <c r="E66" s="331"/>
      <c r="F66" s="331"/>
      <c r="G66" s="481"/>
      <c r="H66" s="481"/>
      <c r="I66" s="481"/>
      <c r="J66" s="481"/>
      <c r="K66" s="481"/>
      <c r="L66" s="481"/>
      <c r="M66" s="478"/>
      <c r="N66" s="478"/>
      <c r="O66" s="478"/>
      <c r="P66" s="478"/>
      <c r="Q66" s="478"/>
      <c r="R66" s="478"/>
      <c r="S66" s="478"/>
      <c r="T66" s="478"/>
      <c r="U66" s="478"/>
      <c r="V66" s="478"/>
      <c r="W66" s="478"/>
      <c r="X66" s="478"/>
      <c r="Y66" s="478"/>
      <c r="Z66" s="478"/>
      <c r="AA66" s="478"/>
      <c r="AB66" s="478"/>
      <c r="AC66" s="478"/>
      <c r="AD66" s="478"/>
      <c r="AE66" s="478"/>
    </row>
    <row r="67" spans="5:52" s="330" customFormat="1" x14ac:dyDescent="0.15"/>
    <row r="68" spans="5:52" s="330" customFormat="1" x14ac:dyDescent="0.15"/>
    <row r="69" spans="5:52" s="330" customFormat="1" x14ac:dyDescent="0.15">
      <c r="AU69" s="672"/>
      <c r="AV69" s="672"/>
      <c r="AW69" s="672"/>
      <c r="AX69" s="672"/>
      <c r="AY69" s="672"/>
      <c r="AZ69" s="672"/>
    </row>
    <row r="70" spans="5:52" s="330" customFormat="1" x14ac:dyDescent="0.15"/>
  </sheetData>
  <mergeCells count="122">
    <mergeCell ref="Y52:Z52"/>
    <mergeCell ref="BF22:BM22"/>
    <mergeCell ref="AN50:AS51"/>
    <mergeCell ref="E53:L56"/>
    <mergeCell ref="M54:R55"/>
    <mergeCell ref="S54:X55"/>
    <mergeCell ref="Y54:AA55"/>
    <mergeCell ref="AB54:AG55"/>
    <mergeCell ref="AH54:AM55"/>
    <mergeCell ref="AN54:AS55"/>
    <mergeCell ref="E44:G48"/>
    <mergeCell ref="E49:G52"/>
    <mergeCell ref="Y44:AA44"/>
    <mergeCell ref="Y45:AA45"/>
    <mergeCell ref="Y46:AA46"/>
    <mergeCell ref="Y47:AA47"/>
    <mergeCell ref="Y48:AA48"/>
    <mergeCell ref="M45:R47"/>
    <mergeCell ref="S45:X47"/>
    <mergeCell ref="AN48:AS48"/>
    <mergeCell ref="AU69:AZ69"/>
    <mergeCell ref="H44:L48"/>
    <mergeCell ref="H49:L52"/>
    <mergeCell ref="AB45:AG47"/>
    <mergeCell ref="AH45:AM47"/>
    <mergeCell ref="AN45:AS47"/>
    <mergeCell ref="S50:X51"/>
    <mergeCell ref="M56:R56"/>
    <mergeCell ref="S56:X56"/>
    <mergeCell ref="Y56:Z56"/>
    <mergeCell ref="AB56:AG56"/>
    <mergeCell ref="AH56:AM56"/>
    <mergeCell ref="AN56:AS56"/>
    <mergeCell ref="AT53:AY56"/>
    <mergeCell ref="AN52:AS52"/>
    <mergeCell ref="M53:R53"/>
    <mergeCell ref="S53:X53"/>
    <mergeCell ref="Y53:Z53"/>
    <mergeCell ref="AB53:AG53"/>
    <mergeCell ref="AH53:AM53"/>
    <mergeCell ref="AN53:AS53"/>
    <mergeCell ref="M52:R52"/>
    <mergeCell ref="S52:X52"/>
    <mergeCell ref="AT44:AY48"/>
    <mergeCell ref="M50:R51"/>
    <mergeCell ref="AB52:AG52"/>
    <mergeCell ref="AH52:AM52"/>
    <mergeCell ref="Y50:AA51"/>
    <mergeCell ref="AT40:AY43"/>
    <mergeCell ref="A44:D56"/>
    <mergeCell ref="M44:R44"/>
    <mergeCell ref="S44:X44"/>
    <mergeCell ref="AB44:AG44"/>
    <mergeCell ref="AH44:AM44"/>
    <mergeCell ref="AH49:AM49"/>
    <mergeCell ref="AN49:AS49"/>
    <mergeCell ref="AT49:AY52"/>
    <mergeCell ref="M49:R49"/>
    <mergeCell ref="S49:X49"/>
    <mergeCell ref="Y49:Z49"/>
    <mergeCell ref="AB50:AG51"/>
    <mergeCell ref="AH50:AM51"/>
    <mergeCell ref="AB49:AG49"/>
    <mergeCell ref="M48:R48"/>
    <mergeCell ref="S48:X48"/>
    <mergeCell ref="AB48:AG48"/>
    <mergeCell ref="AH48:AM48"/>
    <mergeCell ref="A40:D43"/>
    <mergeCell ref="E40:L43"/>
    <mergeCell ref="M40:R43"/>
    <mergeCell ref="S40:X43"/>
    <mergeCell ref="Y40:AA43"/>
    <mergeCell ref="AB40:AG43"/>
    <mergeCell ref="AH40:AM43"/>
    <mergeCell ref="AN40:AS43"/>
    <mergeCell ref="AN44:AS44"/>
    <mergeCell ref="A28:D29"/>
    <mergeCell ref="E28:J29"/>
    <mergeCell ref="K28:T29"/>
    <mergeCell ref="U28:AE29"/>
    <mergeCell ref="AF28:AP29"/>
    <mergeCell ref="AQ28:AY29"/>
    <mergeCell ref="A30:D35"/>
    <mergeCell ref="E30:J30"/>
    <mergeCell ref="K30:T30"/>
    <mergeCell ref="U30:AE30"/>
    <mergeCell ref="AF30:AP30"/>
    <mergeCell ref="AQ30:AY30"/>
    <mergeCell ref="E31:J35"/>
    <mergeCell ref="K31:T35"/>
    <mergeCell ref="U31:AE35"/>
    <mergeCell ref="AF31:AP35"/>
    <mergeCell ref="AQ31:AY35"/>
    <mergeCell ref="E16:J19"/>
    <mergeCell ref="K16:T19"/>
    <mergeCell ref="U16:AE19"/>
    <mergeCell ref="AF16:AP19"/>
    <mergeCell ref="AQ16:AY19"/>
    <mergeCell ref="A11:D23"/>
    <mergeCell ref="E11:J11"/>
    <mergeCell ref="K11:T11"/>
    <mergeCell ref="U11:AE11"/>
    <mergeCell ref="AF11:AP11"/>
    <mergeCell ref="AQ11:AY11"/>
    <mergeCell ref="E12:J15"/>
    <mergeCell ref="K12:T15"/>
    <mergeCell ref="U12:AE15"/>
    <mergeCell ref="AF12:AP15"/>
    <mergeCell ref="E20:J23"/>
    <mergeCell ref="K20:T23"/>
    <mergeCell ref="U20:AE23"/>
    <mergeCell ref="AF20:AP23"/>
    <mergeCell ref="AQ20:AY23"/>
    <mergeCell ref="A2:AZ2"/>
    <mergeCell ref="A9:D10"/>
    <mergeCell ref="E9:J10"/>
    <mergeCell ref="K9:T10"/>
    <mergeCell ref="U9:AE10"/>
    <mergeCell ref="AF9:AP10"/>
    <mergeCell ref="AQ9:AY10"/>
    <mergeCell ref="BC4:BJ5"/>
    <mergeCell ref="AQ12:AY15"/>
  </mergeCells>
  <phoneticPr fontId="1"/>
  <hyperlinks>
    <hyperlink ref="BF22:BM22" location="提出書類一覧!A1" display="提出書類一覧に戻る"/>
  </hyperlinks>
  <pageMargins left="0.7" right="0.7" top="0.75" bottom="0.75" header="0.3" footer="0.3"/>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L33"/>
  <sheetViews>
    <sheetView showGridLines="0" view="pageBreakPreview" zoomScale="60" zoomScaleNormal="100" workbookViewId="0">
      <selection activeCell="V35" sqref="V35"/>
    </sheetView>
  </sheetViews>
  <sheetFormatPr defaultRowHeight="13.5" x14ac:dyDescent="0.15"/>
  <cols>
    <col min="1" max="1" width="4.875" style="453" customWidth="1"/>
    <col min="2" max="2" width="8.125" customWidth="1"/>
    <col min="3" max="3" width="11.875" customWidth="1"/>
    <col min="4" max="4" width="8.125" customWidth="1"/>
    <col min="5" max="5" width="11.875" customWidth="1"/>
    <col min="6" max="6" width="8.375" customWidth="1"/>
    <col min="7" max="7" width="11.875" customWidth="1"/>
    <col min="8" max="8" width="8.125" customWidth="1"/>
    <col min="9" max="9" width="11.875" customWidth="1"/>
    <col min="10" max="10" width="13.25" customWidth="1"/>
    <col min="11" max="12" width="12.5" customWidth="1"/>
  </cols>
  <sheetData>
    <row r="2" spans="1:12" ht="18.75" x14ac:dyDescent="0.15">
      <c r="A2" s="751" t="s">
        <v>734</v>
      </c>
      <c r="B2" s="751"/>
      <c r="C2" s="751"/>
      <c r="D2" s="751"/>
      <c r="E2" s="751"/>
      <c r="F2" s="751"/>
      <c r="G2" s="751"/>
      <c r="H2" s="751"/>
      <c r="I2" s="751"/>
      <c r="J2" s="751"/>
      <c r="K2" s="751"/>
      <c r="L2" s="751"/>
    </row>
    <row r="3" spans="1:12" x14ac:dyDescent="0.15">
      <c r="A3" s="743" t="s">
        <v>622</v>
      </c>
      <c r="B3" s="743"/>
      <c r="C3" s="743"/>
      <c r="D3" s="743"/>
      <c r="E3" s="743"/>
      <c r="F3" s="743"/>
      <c r="G3" s="743"/>
      <c r="H3" s="743"/>
      <c r="I3" s="743"/>
      <c r="J3" s="743"/>
      <c r="K3" s="743"/>
      <c r="L3" s="743"/>
    </row>
    <row r="4" spans="1:12" x14ac:dyDescent="0.15">
      <c r="A4" s="407" t="s">
        <v>624</v>
      </c>
      <c r="I4" s="1119" t="s">
        <v>623</v>
      </c>
      <c r="J4" s="1119"/>
      <c r="K4" s="405"/>
      <c r="L4" s="405"/>
    </row>
    <row r="5" spans="1:12" ht="37.5" customHeight="1" x14ac:dyDescent="0.15">
      <c r="A5" s="755" t="s">
        <v>620</v>
      </c>
      <c r="B5" s="748" t="s">
        <v>612</v>
      </c>
      <c r="C5" s="750"/>
      <c r="D5" s="748" t="s">
        <v>615</v>
      </c>
      <c r="E5" s="750"/>
      <c r="F5" s="748" t="s">
        <v>616</v>
      </c>
      <c r="G5" s="750"/>
      <c r="H5" s="748" t="s">
        <v>611</v>
      </c>
      <c r="I5" s="750"/>
      <c r="J5" s="753" t="s">
        <v>617</v>
      </c>
      <c r="K5" s="753" t="s">
        <v>618</v>
      </c>
      <c r="L5" s="753" t="s">
        <v>619</v>
      </c>
    </row>
    <row r="6" spans="1:12" s="465" customFormat="1" ht="37.5" customHeight="1" x14ac:dyDescent="0.15">
      <c r="A6" s="756"/>
      <c r="B6" s="492" t="s">
        <v>613</v>
      </c>
      <c r="C6" s="491" t="s">
        <v>614</v>
      </c>
      <c r="D6" s="492" t="s">
        <v>613</v>
      </c>
      <c r="E6" s="491" t="s">
        <v>614</v>
      </c>
      <c r="F6" s="492" t="s">
        <v>613</v>
      </c>
      <c r="G6" s="491" t="s">
        <v>614</v>
      </c>
      <c r="H6" s="492" t="s">
        <v>613</v>
      </c>
      <c r="I6" s="491" t="s">
        <v>614</v>
      </c>
      <c r="J6" s="754"/>
      <c r="K6" s="754"/>
      <c r="L6" s="754"/>
    </row>
    <row r="7" spans="1:12" ht="18.75" customHeight="1" x14ac:dyDescent="0.15">
      <c r="A7" s="279">
        <v>4</v>
      </c>
      <c r="B7" s="403">
        <v>0</v>
      </c>
      <c r="C7" s="404">
        <v>0</v>
      </c>
      <c r="D7" s="403">
        <v>0</v>
      </c>
      <c r="E7" s="404">
        <v>0</v>
      </c>
      <c r="F7" s="403">
        <v>0</v>
      </c>
      <c r="G7" s="404">
        <v>0</v>
      </c>
      <c r="H7" s="403">
        <v>0</v>
      </c>
      <c r="I7" s="404">
        <v>0</v>
      </c>
      <c r="J7" s="404">
        <v>0</v>
      </c>
      <c r="K7" s="498">
        <v>0</v>
      </c>
      <c r="L7" s="499">
        <v>0</v>
      </c>
    </row>
    <row r="8" spans="1:12" ht="18.75" customHeight="1" x14ac:dyDescent="0.15">
      <c r="A8" s="279">
        <v>5</v>
      </c>
      <c r="B8" s="403">
        <v>0</v>
      </c>
      <c r="C8" s="404">
        <v>0</v>
      </c>
      <c r="D8" s="403">
        <v>0</v>
      </c>
      <c r="E8" s="404">
        <v>0</v>
      </c>
      <c r="F8" s="403">
        <v>0</v>
      </c>
      <c r="G8" s="404">
        <v>0</v>
      </c>
      <c r="H8" s="403">
        <v>0</v>
      </c>
      <c r="I8" s="404">
        <v>0</v>
      </c>
      <c r="J8" s="404">
        <v>0</v>
      </c>
      <c r="K8" s="498">
        <v>0</v>
      </c>
      <c r="L8" s="499">
        <v>0</v>
      </c>
    </row>
    <row r="9" spans="1:12" ht="18.75" customHeight="1" x14ac:dyDescent="0.15">
      <c r="A9" s="279">
        <v>6</v>
      </c>
      <c r="B9" s="403">
        <v>0</v>
      </c>
      <c r="C9" s="404">
        <v>0</v>
      </c>
      <c r="D9" s="403">
        <v>0</v>
      </c>
      <c r="E9" s="404">
        <v>0</v>
      </c>
      <c r="F9" s="403">
        <v>0</v>
      </c>
      <c r="G9" s="404">
        <v>0</v>
      </c>
      <c r="H9" s="403">
        <v>0</v>
      </c>
      <c r="I9" s="404">
        <v>0</v>
      </c>
      <c r="J9" s="404">
        <v>0</v>
      </c>
      <c r="K9" s="498">
        <v>0</v>
      </c>
      <c r="L9" s="499">
        <v>0</v>
      </c>
    </row>
    <row r="10" spans="1:12" ht="18.75" customHeight="1" x14ac:dyDescent="0.15">
      <c r="A10" s="279">
        <v>7</v>
      </c>
      <c r="B10" s="403">
        <v>0</v>
      </c>
      <c r="C10" s="404">
        <v>0</v>
      </c>
      <c r="D10" s="403">
        <v>0</v>
      </c>
      <c r="E10" s="404">
        <v>0</v>
      </c>
      <c r="F10" s="403">
        <v>0</v>
      </c>
      <c r="G10" s="404">
        <v>0</v>
      </c>
      <c r="H10" s="403">
        <v>0</v>
      </c>
      <c r="I10" s="404">
        <v>0</v>
      </c>
      <c r="J10" s="404">
        <v>0</v>
      </c>
      <c r="K10" s="498">
        <v>0</v>
      </c>
      <c r="L10" s="499">
        <v>0</v>
      </c>
    </row>
    <row r="11" spans="1:12" ht="18.75" customHeight="1" x14ac:dyDescent="0.15">
      <c r="A11" s="279">
        <v>8</v>
      </c>
      <c r="B11" s="403">
        <v>0</v>
      </c>
      <c r="C11" s="404">
        <v>0</v>
      </c>
      <c r="D11" s="403">
        <v>0</v>
      </c>
      <c r="E11" s="404">
        <v>0</v>
      </c>
      <c r="F11" s="403">
        <v>0</v>
      </c>
      <c r="G11" s="404">
        <v>0</v>
      </c>
      <c r="H11" s="403">
        <v>0</v>
      </c>
      <c r="I11" s="404">
        <v>0</v>
      </c>
      <c r="J11" s="404">
        <v>0</v>
      </c>
      <c r="K11" s="498">
        <v>0</v>
      </c>
      <c r="L11" s="499">
        <v>0</v>
      </c>
    </row>
    <row r="12" spans="1:12" ht="18.75" customHeight="1" x14ac:dyDescent="0.15">
      <c r="A12" s="279">
        <v>9</v>
      </c>
      <c r="B12" s="403">
        <v>0</v>
      </c>
      <c r="C12" s="404">
        <v>0</v>
      </c>
      <c r="D12" s="403">
        <v>0</v>
      </c>
      <c r="E12" s="404">
        <v>0</v>
      </c>
      <c r="F12" s="403">
        <v>0</v>
      </c>
      <c r="G12" s="404">
        <v>0</v>
      </c>
      <c r="H12" s="403">
        <v>0</v>
      </c>
      <c r="I12" s="404">
        <v>0</v>
      </c>
      <c r="J12" s="404">
        <v>0</v>
      </c>
      <c r="K12" s="498">
        <v>0</v>
      </c>
      <c r="L12" s="499">
        <v>0</v>
      </c>
    </row>
    <row r="13" spans="1:12" ht="18.75" customHeight="1" x14ac:dyDescent="0.15">
      <c r="A13" s="279">
        <v>10</v>
      </c>
      <c r="B13" s="403">
        <v>0</v>
      </c>
      <c r="C13" s="404">
        <v>0</v>
      </c>
      <c r="D13" s="403">
        <v>0</v>
      </c>
      <c r="E13" s="404">
        <v>0</v>
      </c>
      <c r="F13" s="403">
        <v>0</v>
      </c>
      <c r="G13" s="404">
        <v>0</v>
      </c>
      <c r="H13" s="403">
        <v>0</v>
      </c>
      <c r="I13" s="404">
        <v>0</v>
      </c>
      <c r="J13" s="404">
        <v>0</v>
      </c>
      <c r="K13" s="498">
        <v>0</v>
      </c>
      <c r="L13" s="499">
        <v>0</v>
      </c>
    </row>
    <row r="14" spans="1:12" ht="18.75" customHeight="1" x14ac:dyDescent="0.15">
      <c r="A14" s="279">
        <v>11</v>
      </c>
      <c r="B14" s="403">
        <v>0</v>
      </c>
      <c r="C14" s="404">
        <v>0</v>
      </c>
      <c r="D14" s="403">
        <v>0</v>
      </c>
      <c r="E14" s="404">
        <v>0</v>
      </c>
      <c r="F14" s="403">
        <v>0</v>
      </c>
      <c r="G14" s="404">
        <v>0</v>
      </c>
      <c r="H14" s="403">
        <v>0</v>
      </c>
      <c r="I14" s="404">
        <v>0</v>
      </c>
      <c r="J14" s="404">
        <v>0</v>
      </c>
      <c r="K14" s="498">
        <v>0</v>
      </c>
      <c r="L14" s="499">
        <v>0</v>
      </c>
    </row>
    <row r="15" spans="1:12" ht="18.75" customHeight="1" x14ac:dyDescent="0.15">
      <c r="A15" s="279">
        <v>12</v>
      </c>
      <c r="B15" s="403">
        <v>0</v>
      </c>
      <c r="C15" s="404">
        <v>0</v>
      </c>
      <c r="D15" s="403">
        <v>0</v>
      </c>
      <c r="E15" s="404">
        <v>0</v>
      </c>
      <c r="F15" s="403">
        <v>0</v>
      </c>
      <c r="G15" s="404">
        <v>0</v>
      </c>
      <c r="H15" s="403">
        <v>0</v>
      </c>
      <c r="I15" s="404">
        <v>0</v>
      </c>
      <c r="J15" s="404">
        <v>0</v>
      </c>
      <c r="K15" s="498">
        <v>0</v>
      </c>
      <c r="L15" s="499">
        <v>0</v>
      </c>
    </row>
    <row r="16" spans="1:12" ht="18.75" customHeight="1" x14ac:dyDescent="0.15">
      <c r="A16" s="279">
        <v>1</v>
      </c>
      <c r="B16" s="403">
        <v>0</v>
      </c>
      <c r="C16" s="404">
        <v>0</v>
      </c>
      <c r="D16" s="403">
        <v>0</v>
      </c>
      <c r="E16" s="404">
        <v>0</v>
      </c>
      <c r="F16" s="403">
        <v>0</v>
      </c>
      <c r="G16" s="404">
        <v>0</v>
      </c>
      <c r="H16" s="403">
        <v>0</v>
      </c>
      <c r="I16" s="404">
        <v>0</v>
      </c>
      <c r="J16" s="404">
        <v>0</v>
      </c>
      <c r="K16" s="498">
        <v>0</v>
      </c>
      <c r="L16" s="499">
        <v>0</v>
      </c>
    </row>
    <row r="17" spans="1:12" ht="18.75" customHeight="1" x14ac:dyDescent="0.15">
      <c r="A17" s="279">
        <v>2</v>
      </c>
      <c r="B17" s="403">
        <v>0</v>
      </c>
      <c r="C17" s="404">
        <v>0</v>
      </c>
      <c r="D17" s="403">
        <v>0</v>
      </c>
      <c r="E17" s="404">
        <v>0</v>
      </c>
      <c r="F17" s="403">
        <v>0</v>
      </c>
      <c r="G17" s="404">
        <v>0</v>
      </c>
      <c r="H17" s="403">
        <v>0</v>
      </c>
      <c r="I17" s="404">
        <v>0</v>
      </c>
      <c r="J17" s="404">
        <v>0</v>
      </c>
      <c r="K17" s="498">
        <v>0</v>
      </c>
      <c r="L17" s="499">
        <v>0</v>
      </c>
    </row>
    <row r="18" spans="1:12" ht="18.75" customHeight="1" x14ac:dyDescent="0.15">
      <c r="A18" s="279">
        <v>3</v>
      </c>
      <c r="B18" s="403">
        <v>0</v>
      </c>
      <c r="C18" s="404">
        <v>0</v>
      </c>
      <c r="D18" s="403">
        <v>0</v>
      </c>
      <c r="E18" s="404">
        <v>0</v>
      </c>
      <c r="F18" s="403">
        <v>0</v>
      </c>
      <c r="G18" s="404">
        <v>0</v>
      </c>
      <c r="H18" s="403">
        <v>0</v>
      </c>
      <c r="I18" s="404">
        <v>0</v>
      </c>
      <c r="J18" s="404">
        <v>0</v>
      </c>
      <c r="K18" s="498">
        <v>0</v>
      </c>
      <c r="L18" s="499">
        <v>0</v>
      </c>
    </row>
    <row r="19" spans="1:12" ht="18.75" customHeight="1" x14ac:dyDescent="0.15">
      <c r="A19" s="491" t="s">
        <v>611</v>
      </c>
      <c r="B19" s="403">
        <f t="shared" ref="B19:G19" si="0">SUM(B7:B18)</f>
        <v>0</v>
      </c>
      <c r="C19" s="404">
        <f t="shared" si="0"/>
        <v>0</v>
      </c>
      <c r="D19" s="403">
        <f t="shared" si="0"/>
        <v>0</v>
      </c>
      <c r="E19" s="404">
        <f t="shared" si="0"/>
        <v>0</v>
      </c>
      <c r="F19" s="403">
        <f t="shared" si="0"/>
        <v>0</v>
      </c>
      <c r="G19" s="404">
        <f t="shared" si="0"/>
        <v>0</v>
      </c>
      <c r="H19" s="403">
        <v>0</v>
      </c>
      <c r="I19" s="404">
        <v>0</v>
      </c>
      <c r="J19" s="404">
        <v>0</v>
      </c>
      <c r="K19" s="498">
        <f>SUM(K7:K18)</f>
        <v>0</v>
      </c>
      <c r="L19" s="499">
        <f>SUM(L7:L18)</f>
        <v>0</v>
      </c>
    </row>
    <row r="20" spans="1:12" ht="18.75" customHeight="1" x14ac:dyDescent="0.15">
      <c r="A20" s="279">
        <v>4</v>
      </c>
      <c r="B20" s="500" t="s">
        <v>793</v>
      </c>
      <c r="C20" s="500" t="s">
        <v>793</v>
      </c>
      <c r="D20" s="500" t="s">
        <v>793</v>
      </c>
      <c r="E20" s="500" t="s">
        <v>793</v>
      </c>
      <c r="F20" s="500" t="s">
        <v>793</v>
      </c>
      <c r="G20" s="500" t="s">
        <v>793</v>
      </c>
      <c r="H20" s="500" t="s">
        <v>793</v>
      </c>
      <c r="I20" s="500" t="s">
        <v>793</v>
      </c>
      <c r="J20" s="500" t="s">
        <v>793</v>
      </c>
      <c r="K20" s="500" t="s">
        <v>793</v>
      </c>
      <c r="L20" s="500" t="s">
        <v>793</v>
      </c>
    </row>
    <row r="21" spans="1:12" x14ac:dyDescent="0.15">
      <c r="A21" s="453" t="s">
        <v>625</v>
      </c>
      <c r="B21" t="s">
        <v>626</v>
      </c>
    </row>
    <row r="22" spans="1:12" x14ac:dyDescent="0.15">
      <c r="B22" t="s">
        <v>790</v>
      </c>
    </row>
    <row r="23" spans="1:12" x14ac:dyDescent="0.15">
      <c r="B23" t="s">
        <v>791</v>
      </c>
    </row>
    <row r="24" spans="1:12" x14ac:dyDescent="0.15">
      <c r="B24" t="s">
        <v>768</v>
      </c>
    </row>
    <row r="25" spans="1:12" x14ac:dyDescent="0.15">
      <c r="B25" t="s">
        <v>792</v>
      </c>
    </row>
    <row r="26" spans="1:12" x14ac:dyDescent="0.15">
      <c r="B26" t="s">
        <v>769</v>
      </c>
    </row>
    <row r="27" spans="1:12" x14ac:dyDescent="0.15">
      <c r="B27" t="s">
        <v>770</v>
      </c>
    </row>
    <row r="28" spans="1:12" x14ac:dyDescent="0.15">
      <c r="B28" t="s">
        <v>767</v>
      </c>
    </row>
    <row r="32" spans="1:12" x14ac:dyDescent="0.15">
      <c r="D32" s="274" t="s">
        <v>778</v>
      </c>
      <c r="K32" s="502" t="s">
        <v>798</v>
      </c>
    </row>
    <row r="33" spans="4:4" x14ac:dyDescent="0.15">
      <c r="D33" t="s">
        <v>794</v>
      </c>
    </row>
  </sheetData>
  <mergeCells count="11">
    <mergeCell ref="L5:L6"/>
    <mergeCell ref="A2:L2"/>
    <mergeCell ref="A3:L3"/>
    <mergeCell ref="I4:J4"/>
    <mergeCell ref="A5:A6"/>
    <mergeCell ref="B5:C5"/>
    <mergeCell ref="D5:E5"/>
    <mergeCell ref="F5:G5"/>
    <mergeCell ref="H5:I5"/>
    <mergeCell ref="J5:J6"/>
    <mergeCell ref="K5:K6"/>
  </mergeCells>
  <phoneticPr fontId="1"/>
  <hyperlinks>
    <hyperlink ref="K32" location="提出書類一覧!A1" display="提出書類一覧に戻る"/>
  </hyperlinks>
  <pageMargins left="0.70866141732283472" right="0.51181102362204722" top="0.9448818897637796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K44"/>
  <sheetViews>
    <sheetView showGridLines="0" view="pageBreakPreview" zoomScale="60" zoomScaleNormal="100" workbookViewId="0">
      <selection activeCell="R28" sqref="R28"/>
    </sheetView>
  </sheetViews>
  <sheetFormatPr defaultRowHeight="13.5" x14ac:dyDescent="0.15"/>
  <cols>
    <col min="1" max="1" width="20.75" customWidth="1"/>
    <col min="2" max="2" width="22.25" customWidth="1"/>
    <col min="3" max="3" width="8.75" customWidth="1"/>
    <col min="4" max="4" width="3.375" style="453" bestFit="1" customWidth="1"/>
    <col min="6" max="6" width="9" bestFit="1" customWidth="1"/>
  </cols>
  <sheetData>
    <row r="2" spans="1:11" ht="18.75" x14ac:dyDescent="0.15">
      <c r="A2" s="751" t="s">
        <v>631</v>
      </c>
      <c r="B2" s="751"/>
      <c r="C2" s="751"/>
      <c r="D2" s="751"/>
      <c r="E2" s="751"/>
      <c r="F2" s="751"/>
      <c r="G2" s="408"/>
      <c r="H2" s="408"/>
      <c r="I2" s="408"/>
      <c r="J2" s="408"/>
      <c r="K2" s="408"/>
    </row>
    <row r="5" spans="1:11" x14ac:dyDescent="0.15">
      <c r="A5" s="458" t="s">
        <v>633</v>
      </c>
    </row>
    <row r="6" spans="1:11" x14ac:dyDescent="0.15">
      <c r="A6" s="458" t="s">
        <v>632</v>
      </c>
      <c r="B6" t="s">
        <v>828</v>
      </c>
    </row>
    <row r="7" spans="1:11" x14ac:dyDescent="0.15">
      <c r="A7" s="458" t="s">
        <v>634</v>
      </c>
    </row>
    <row r="8" spans="1:11" x14ac:dyDescent="0.15">
      <c r="A8" s="458" t="s">
        <v>635</v>
      </c>
    </row>
    <row r="10" spans="1:11" ht="45.75" customHeight="1" x14ac:dyDescent="0.15">
      <c r="A10" s="279" t="s">
        <v>637</v>
      </c>
      <c r="B10" s="279" t="s">
        <v>638</v>
      </c>
      <c r="C10" s="748" t="s">
        <v>639</v>
      </c>
      <c r="D10" s="749"/>
      <c r="E10" s="750"/>
      <c r="F10" s="279" t="s">
        <v>614</v>
      </c>
    </row>
    <row r="11" spans="1:11" x14ac:dyDescent="0.15">
      <c r="A11" s="276"/>
      <c r="B11" s="276"/>
      <c r="C11" s="283"/>
      <c r="D11" s="409"/>
      <c r="E11" s="285"/>
      <c r="F11" s="276"/>
    </row>
    <row r="12" spans="1:11" x14ac:dyDescent="0.15">
      <c r="A12" s="276"/>
      <c r="B12" s="414" t="s">
        <v>597</v>
      </c>
      <c r="C12" s="410"/>
      <c r="D12" s="409" t="s">
        <v>636</v>
      </c>
      <c r="E12" s="411"/>
      <c r="F12" s="412">
        <f>E12-C12</f>
        <v>0</v>
      </c>
    </row>
    <row r="13" spans="1:11" x14ac:dyDescent="0.15">
      <c r="A13" s="276"/>
      <c r="B13" s="414" t="s">
        <v>641</v>
      </c>
      <c r="C13" s="410"/>
      <c r="D13" s="409" t="s">
        <v>636</v>
      </c>
      <c r="E13" s="411"/>
      <c r="F13" s="412">
        <f t="shared" ref="F13:F14" si="0">E13-C13</f>
        <v>0</v>
      </c>
    </row>
    <row r="14" spans="1:11" x14ac:dyDescent="0.15">
      <c r="A14" s="276"/>
      <c r="B14" s="414" t="s">
        <v>642</v>
      </c>
      <c r="C14" s="410"/>
      <c r="D14" s="409" t="s">
        <v>636</v>
      </c>
      <c r="E14" s="411"/>
      <c r="F14" s="412">
        <f t="shared" si="0"/>
        <v>0</v>
      </c>
    </row>
    <row r="15" spans="1:11" x14ac:dyDescent="0.15">
      <c r="A15" s="277"/>
      <c r="B15" s="277"/>
      <c r="C15" s="284"/>
      <c r="D15" s="462"/>
      <c r="E15" s="286"/>
      <c r="F15" s="277"/>
    </row>
    <row r="16" spans="1:11" x14ac:dyDescent="0.15">
      <c r="A16" s="276"/>
      <c r="B16" s="276"/>
      <c r="C16" s="283"/>
      <c r="D16" s="409"/>
      <c r="E16" s="285"/>
      <c r="F16" s="276"/>
    </row>
    <row r="17" spans="1:8" x14ac:dyDescent="0.15">
      <c r="A17" s="276"/>
      <c r="B17" s="414" t="s">
        <v>597</v>
      </c>
      <c r="C17" s="410"/>
      <c r="D17" s="409" t="s">
        <v>636</v>
      </c>
      <c r="E17" s="411"/>
      <c r="F17" s="412">
        <f>E17-C17</f>
        <v>0</v>
      </c>
    </row>
    <row r="18" spans="1:8" x14ac:dyDescent="0.15">
      <c r="A18" s="276"/>
      <c r="B18" s="414" t="s">
        <v>641</v>
      </c>
      <c r="C18" s="410"/>
      <c r="D18" s="409" t="s">
        <v>636</v>
      </c>
      <c r="E18" s="411"/>
      <c r="F18" s="412">
        <f t="shared" ref="F18:F19" si="1">E18-C18</f>
        <v>0</v>
      </c>
      <c r="H18" s="502" t="s">
        <v>798</v>
      </c>
    </row>
    <row r="19" spans="1:8" x14ac:dyDescent="0.15">
      <c r="A19" s="276"/>
      <c r="B19" s="414" t="s">
        <v>642</v>
      </c>
      <c r="C19" s="410"/>
      <c r="D19" s="409" t="s">
        <v>636</v>
      </c>
      <c r="E19" s="411"/>
      <c r="F19" s="412">
        <f t="shared" si="1"/>
        <v>0</v>
      </c>
    </row>
    <row r="20" spans="1:8" x14ac:dyDescent="0.15">
      <c r="A20" s="276"/>
      <c r="B20" s="276"/>
      <c r="C20" s="283"/>
      <c r="D20" s="409"/>
      <c r="E20" s="285"/>
      <c r="F20" s="276"/>
    </row>
    <row r="21" spans="1:8" x14ac:dyDescent="0.15">
      <c r="A21" s="275"/>
      <c r="B21" s="275"/>
      <c r="C21" s="338"/>
      <c r="D21" s="413"/>
      <c r="E21" s="340"/>
      <c r="F21" s="275"/>
    </row>
    <row r="22" spans="1:8" x14ac:dyDescent="0.15">
      <c r="A22" s="276"/>
      <c r="B22" s="414" t="s">
        <v>597</v>
      </c>
      <c r="C22" s="410"/>
      <c r="D22" s="409" t="s">
        <v>636</v>
      </c>
      <c r="E22" s="411"/>
      <c r="F22" s="412">
        <f>E22-C22</f>
        <v>0</v>
      </c>
    </row>
    <row r="23" spans="1:8" x14ac:dyDescent="0.15">
      <c r="A23" s="276"/>
      <c r="B23" s="414" t="s">
        <v>641</v>
      </c>
      <c r="C23" s="410"/>
      <c r="D23" s="409" t="s">
        <v>636</v>
      </c>
      <c r="E23" s="411"/>
      <c r="F23" s="412">
        <f t="shared" ref="F23:F24" si="2">E23-C23</f>
        <v>0</v>
      </c>
    </row>
    <row r="24" spans="1:8" x14ac:dyDescent="0.15">
      <c r="A24" s="276"/>
      <c r="B24" s="414" t="s">
        <v>642</v>
      </c>
      <c r="C24" s="410"/>
      <c r="D24" s="409" t="s">
        <v>636</v>
      </c>
      <c r="E24" s="411"/>
      <c r="F24" s="412">
        <f t="shared" si="2"/>
        <v>0</v>
      </c>
    </row>
    <row r="25" spans="1:8" x14ac:dyDescent="0.15">
      <c r="A25" s="277"/>
      <c r="B25" s="277"/>
      <c r="C25" s="284"/>
      <c r="D25" s="462"/>
      <c r="E25" s="286"/>
      <c r="F25" s="277"/>
    </row>
    <row r="26" spans="1:8" x14ac:dyDescent="0.15">
      <c r="A26" s="276"/>
      <c r="B26" s="276"/>
      <c r="C26" s="283"/>
      <c r="D26" s="409"/>
      <c r="E26" s="285"/>
      <c r="F26" s="276"/>
    </row>
    <row r="27" spans="1:8" x14ac:dyDescent="0.15">
      <c r="A27" s="276"/>
      <c r="B27" s="414" t="s">
        <v>597</v>
      </c>
      <c r="C27" s="410"/>
      <c r="D27" s="409" t="s">
        <v>636</v>
      </c>
      <c r="E27" s="411"/>
      <c r="F27" s="412">
        <f>E27-C27</f>
        <v>0</v>
      </c>
    </row>
    <row r="28" spans="1:8" x14ac:dyDescent="0.15">
      <c r="A28" s="276"/>
      <c r="B28" s="414" t="s">
        <v>641</v>
      </c>
      <c r="C28" s="410"/>
      <c r="D28" s="409" t="s">
        <v>636</v>
      </c>
      <c r="E28" s="411"/>
      <c r="F28" s="412">
        <f t="shared" ref="F28:F29" si="3">E28-C28</f>
        <v>0</v>
      </c>
    </row>
    <row r="29" spans="1:8" x14ac:dyDescent="0.15">
      <c r="A29" s="276"/>
      <c r="B29" s="414" t="s">
        <v>642</v>
      </c>
      <c r="C29" s="410"/>
      <c r="D29" s="409" t="s">
        <v>636</v>
      </c>
      <c r="E29" s="411"/>
      <c r="F29" s="412">
        <f t="shared" si="3"/>
        <v>0</v>
      </c>
    </row>
    <row r="30" spans="1:8" x14ac:dyDescent="0.15">
      <c r="A30" s="277"/>
      <c r="B30" s="277"/>
      <c r="C30" s="284"/>
      <c r="D30" s="462"/>
      <c r="E30" s="286"/>
      <c r="F30" s="277"/>
    </row>
    <row r="32" spans="1:8" x14ac:dyDescent="0.15">
      <c r="A32" t="s">
        <v>643</v>
      </c>
    </row>
    <row r="34" spans="1:1" x14ac:dyDescent="0.15">
      <c r="A34" t="s">
        <v>644</v>
      </c>
    </row>
    <row r="35" spans="1:1" x14ac:dyDescent="0.15">
      <c r="A35" t="s">
        <v>645</v>
      </c>
    </row>
    <row r="36" spans="1:1" x14ac:dyDescent="0.15">
      <c r="A36" t="s">
        <v>646</v>
      </c>
    </row>
    <row r="37" spans="1:1" x14ac:dyDescent="0.15">
      <c r="A37" t="s">
        <v>735</v>
      </c>
    </row>
    <row r="38" spans="1:1" x14ac:dyDescent="0.15">
      <c r="A38" t="s">
        <v>647</v>
      </c>
    </row>
    <row r="39" spans="1:1" x14ac:dyDescent="0.15">
      <c r="A39" t="s">
        <v>648</v>
      </c>
    </row>
    <row r="40" spans="1:1" x14ac:dyDescent="0.15">
      <c r="A40" t="s">
        <v>649</v>
      </c>
    </row>
    <row r="41" spans="1:1" x14ac:dyDescent="0.15">
      <c r="A41" t="s">
        <v>650</v>
      </c>
    </row>
    <row r="42" spans="1:1" x14ac:dyDescent="0.15">
      <c r="A42" t="s">
        <v>651</v>
      </c>
    </row>
    <row r="43" spans="1:1" x14ac:dyDescent="0.15">
      <c r="A43" t="s">
        <v>652</v>
      </c>
    </row>
    <row r="44" spans="1:1" x14ac:dyDescent="0.15">
      <c r="A44" t="s">
        <v>653</v>
      </c>
    </row>
  </sheetData>
  <mergeCells count="2">
    <mergeCell ref="A2:F2"/>
    <mergeCell ref="C10:E10"/>
  </mergeCells>
  <phoneticPr fontId="1"/>
  <hyperlinks>
    <hyperlink ref="H18" location="提出書類一覧!A1" display="提出書類一覧に戻る"/>
  </hyperlinks>
  <pageMargins left="1" right="1"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42"/>
  <sheetViews>
    <sheetView showGridLines="0" view="pageBreakPreview" zoomScaleNormal="100" zoomScaleSheetLayoutView="100" workbookViewId="0">
      <selection activeCell="G36" sqref="G36"/>
    </sheetView>
  </sheetViews>
  <sheetFormatPr defaultRowHeight="13.5" x14ac:dyDescent="0.15"/>
  <cols>
    <col min="1" max="1" width="3.25" style="235" customWidth="1"/>
    <col min="2" max="2" width="3.625" style="235" customWidth="1"/>
    <col min="3" max="5" width="9" style="235"/>
    <col min="6" max="6" width="1.5" style="235" bestFit="1" customWidth="1"/>
    <col min="7" max="16384" width="9" style="235"/>
  </cols>
  <sheetData>
    <row r="2" spans="2:16" ht="14.25" thickBot="1" x14ac:dyDescent="0.2"/>
    <row r="3" spans="2:16" ht="18.75" thickTop="1" thickBot="1" x14ac:dyDescent="0.2">
      <c r="E3" s="521" t="s">
        <v>16</v>
      </c>
      <c r="F3" s="521"/>
      <c r="G3" s="522"/>
      <c r="H3" s="522"/>
      <c r="I3" s="522"/>
      <c r="J3" s="522"/>
      <c r="N3" s="518" t="s">
        <v>32</v>
      </c>
      <c r="O3" s="519"/>
      <c r="P3" s="235" t="s">
        <v>185</v>
      </c>
    </row>
    <row r="4" spans="2:16" ht="13.5" customHeight="1" thickTop="1" x14ac:dyDescent="0.15">
      <c r="E4" s="1"/>
      <c r="F4" s="1"/>
      <c r="G4" s="1"/>
      <c r="H4" s="1"/>
      <c r="I4" s="1"/>
      <c r="J4" s="1"/>
    </row>
    <row r="5" spans="2:16" ht="13.5" customHeight="1" x14ac:dyDescent="0.15">
      <c r="E5" s="1"/>
      <c r="F5" s="1"/>
      <c r="G5" s="1"/>
      <c r="H5" s="1"/>
      <c r="I5" s="1"/>
      <c r="J5" s="1"/>
      <c r="N5" s="235" t="s">
        <v>18</v>
      </c>
    </row>
    <row r="6" spans="2:16" x14ac:dyDescent="0.15">
      <c r="K6" s="517" t="s">
        <v>0</v>
      </c>
      <c r="L6" s="517"/>
      <c r="N6" s="228" t="s">
        <v>24</v>
      </c>
    </row>
    <row r="7" spans="2:16" x14ac:dyDescent="0.15">
      <c r="K7" s="517" t="s">
        <v>802</v>
      </c>
      <c r="L7" s="517"/>
      <c r="N7" s="228" t="s">
        <v>19</v>
      </c>
      <c r="O7" s="235" t="s">
        <v>21</v>
      </c>
    </row>
    <row r="8" spans="2:16" x14ac:dyDescent="0.15">
      <c r="K8" s="227"/>
      <c r="L8" s="227"/>
      <c r="N8" s="228" t="s">
        <v>20</v>
      </c>
      <c r="O8" s="235" t="s">
        <v>22</v>
      </c>
    </row>
    <row r="9" spans="2:16" x14ac:dyDescent="0.15">
      <c r="K9" s="227"/>
      <c r="L9" s="227"/>
    </row>
    <row r="10" spans="2:16" x14ac:dyDescent="0.15">
      <c r="N10" s="235" t="s">
        <v>23</v>
      </c>
    </row>
    <row r="11" spans="2:16" x14ac:dyDescent="0.15">
      <c r="B11" s="235" t="s">
        <v>1</v>
      </c>
      <c r="N11" s="228" t="s">
        <v>24</v>
      </c>
    </row>
    <row r="12" spans="2:16" x14ac:dyDescent="0.15">
      <c r="N12" s="235" t="s">
        <v>25</v>
      </c>
    </row>
    <row r="13" spans="2:16" x14ac:dyDescent="0.15">
      <c r="N13" s="235" t="s">
        <v>26</v>
      </c>
    </row>
    <row r="14" spans="2:16" x14ac:dyDescent="0.15">
      <c r="N14" s="235" t="s">
        <v>27</v>
      </c>
    </row>
    <row r="15" spans="2:16" x14ac:dyDescent="0.15">
      <c r="I15" s="219" t="s">
        <v>2</v>
      </c>
      <c r="N15" s="235" t="s">
        <v>37</v>
      </c>
    </row>
    <row r="16" spans="2:16" x14ac:dyDescent="0.15">
      <c r="I16" s="219" t="s">
        <v>3</v>
      </c>
      <c r="L16" s="222"/>
      <c r="N16" s="235" t="s">
        <v>38</v>
      </c>
    </row>
    <row r="17" spans="2:14" x14ac:dyDescent="0.15">
      <c r="N17" s="235" t="s">
        <v>39</v>
      </c>
    </row>
    <row r="19" spans="2:14" x14ac:dyDescent="0.15">
      <c r="N19" s="235" t="s">
        <v>28</v>
      </c>
    </row>
    <row r="20" spans="2:14" ht="18" customHeight="1" x14ac:dyDescent="0.15">
      <c r="B20" s="520" t="s">
        <v>805</v>
      </c>
      <c r="C20" s="520"/>
      <c r="D20" s="520"/>
      <c r="E20" s="520"/>
      <c r="F20" s="520"/>
      <c r="G20" s="520"/>
      <c r="H20" s="520"/>
      <c r="I20" s="520"/>
      <c r="J20" s="520"/>
      <c r="K20" s="520"/>
      <c r="L20" s="520"/>
    </row>
    <row r="21" spans="2:14" ht="18" customHeight="1" x14ac:dyDescent="0.15">
      <c r="B21" s="520"/>
      <c r="C21" s="520"/>
      <c r="D21" s="520"/>
      <c r="E21" s="520"/>
      <c r="F21" s="520"/>
      <c r="G21" s="520"/>
      <c r="H21" s="520"/>
      <c r="I21" s="520"/>
      <c r="J21" s="520"/>
      <c r="K21" s="520"/>
      <c r="L21" s="520"/>
      <c r="N21" s="235" t="s">
        <v>29</v>
      </c>
    </row>
    <row r="22" spans="2:14" x14ac:dyDescent="0.15">
      <c r="B22" s="520"/>
      <c r="C22" s="520"/>
      <c r="D22" s="520"/>
      <c r="E22" s="520"/>
      <c r="F22" s="520"/>
      <c r="G22" s="520"/>
      <c r="H22" s="520"/>
      <c r="I22" s="520"/>
      <c r="J22" s="520"/>
      <c r="K22" s="520"/>
      <c r="L22" s="520"/>
    </row>
    <row r="23" spans="2:14" x14ac:dyDescent="0.15">
      <c r="N23" s="235" t="s">
        <v>30</v>
      </c>
    </row>
    <row r="24" spans="2:14" x14ac:dyDescent="0.15">
      <c r="N24" s="235" t="s">
        <v>31</v>
      </c>
    </row>
    <row r="26" spans="2:14" x14ac:dyDescent="0.15">
      <c r="B26" s="199"/>
      <c r="C26" s="199"/>
      <c r="D26" s="199"/>
      <c r="E26" s="199"/>
      <c r="F26" s="199"/>
      <c r="G26" s="199"/>
      <c r="H26" s="199" t="s">
        <v>4</v>
      </c>
      <c r="I26" s="199"/>
      <c r="J26" s="199"/>
      <c r="K26" s="199"/>
      <c r="L26" s="199"/>
      <c r="N26" s="235" t="s">
        <v>232</v>
      </c>
    </row>
    <row r="27" spans="2:14" x14ac:dyDescent="0.15">
      <c r="B27" s="199"/>
      <c r="C27" s="199"/>
      <c r="D27" s="199"/>
      <c r="E27" s="199"/>
      <c r="F27" s="199"/>
      <c r="G27" s="199"/>
      <c r="H27" s="199"/>
      <c r="I27" s="199"/>
      <c r="J27" s="199"/>
      <c r="K27" s="199"/>
      <c r="L27" s="199"/>
    </row>
    <row r="29" spans="2:14" x14ac:dyDescent="0.15">
      <c r="N29" s="502" t="s">
        <v>796</v>
      </c>
    </row>
    <row r="30" spans="2:14" ht="18" customHeight="1" x14ac:dyDescent="0.15">
      <c r="B30" s="228">
        <v>1</v>
      </c>
      <c r="C30" s="516" t="s">
        <v>11</v>
      </c>
      <c r="D30" s="516"/>
      <c r="E30" s="516"/>
      <c r="F30" s="238" t="s">
        <v>15</v>
      </c>
    </row>
    <row r="31" spans="2:14" ht="18" customHeight="1" x14ac:dyDescent="0.15">
      <c r="B31" s="228">
        <v>2</v>
      </c>
      <c r="C31" s="516" t="s">
        <v>12</v>
      </c>
      <c r="D31" s="516"/>
      <c r="E31" s="516"/>
      <c r="F31" s="238" t="s">
        <v>15</v>
      </c>
      <c r="I31" s="235" t="s">
        <v>33</v>
      </c>
    </row>
    <row r="32" spans="2:14" ht="18" customHeight="1" x14ac:dyDescent="0.15">
      <c r="B32" s="228"/>
      <c r="C32" s="238"/>
      <c r="D32" s="238"/>
      <c r="E32" s="238"/>
      <c r="F32" s="238"/>
      <c r="G32" s="235" t="s">
        <v>34</v>
      </c>
      <c r="I32" s="235" t="s">
        <v>806</v>
      </c>
    </row>
    <row r="33" spans="2:13" ht="18" customHeight="1" x14ac:dyDescent="0.15">
      <c r="B33" s="228"/>
      <c r="C33" s="238"/>
      <c r="D33" s="238"/>
      <c r="E33" s="238"/>
      <c r="F33" s="238"/>
      <c r="I33" s="235" t="s">
        <v>806</v>
      </c>
      <c r="M33" s="235" t="s">
        <v>539</v>
      </c>
    </row>
    <row r="34" spans="2:13" ht="18" customHeight="1" x14ac:dyDescent="0.15">
      <c r="B34" s="228">
        <v>3</v>
      </c>
      <c r="C34" s="516" t="s">
        <v>5</v>
      </c>
      <c r="D34" s="516"/>
      <c r="E34" s="516"/>
      <c r="F34" s="238" t="s">
        <v>15</v>
      </c>
      <c r="G34" s="235" t="s">
        <v>6</v>
      </c>
    </row>
    <row r="35" spans="2:13" ht="18" customHeight="1" x14ac:dyDescent="0.15">
      <c r="B35" s="228">
        <v>4</v>
      </c>
      <c r="C35" s="516" t="s">
        <v>13</v>
      </c>
      <c r="D35" s="516"/>
      <c r="E35" s="516"/>
      <c r="F35" s="238" t="s">
        <v>15</v>
      </c>
      <c r="G35" s="235" t="s">
        <v>803</v>
      </c>
    </row>
    <row r="36" spans="2:13" ht="18" customHeight="1" x14ac:dyDescent="0.15">
      <c r="B36" s="228">
        <v>5</v>
      </c>
      <c r="C36" s="516" t="s">
        <v>14</v>
      </c>
      <c r="D36" s="516"/>
      <c r="E36" s="516"/>
      <c r="F36" s="238" t="s">
        <v>15</v>
      </c>
      <c r="G36" s="235" t="s">
        <v>7</v>
      </c>
    </row>
    <row r="41" spans="2:13" x14ac:dyDescent="0.15">
      <c r="B41" s="517" t="s">
        <v>8</v>
      </c>
      <c r="C41" s="517"/>
      <c r="D41" s="235" t="s">
        <v>9</v>
      </c>
    </row>
    <row r="42" spans="2:13" x14ac:dyDescent="0.15">
      <c r="D42" s="235" t="s">
        <v>10</v>
      </c>
    </row>
  </sheetData>
  <mergeCells count="11">
    <mergeCell ref="C31:E31"/>
    <mergeCell ref="C34:E34"/>
    <mergeCell ref="C35:E35"/>
    <mergeCell ref="C36:E36"/>
    <mergeCell ref="B41:C41"/>
    <mergeCell ref="C30:E30"/>
    <mergeCell ref="B20:L22"/>
    <mergeCell ref="E3:J3"/>
    <mergeCell ref="N3:O3"/>
    <mergeCell ref="K6:L6"/>
    <mergeCell ref="K7:L7"/>
  </mergeCells>
  <phoneticPr fontId="1"/>
  <hyperlinks>
    <hyperlink ref="N29" location="提出書類一覧!A1" display="提出書類一覧に戻る"/>
  </hyperlink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showZeros="0" view="pageBreakPreview" zoomScale="90" zoomScaleNormal="100" zoomScaleSheetLayoutView="90" workbookViewId="0">
      <selection activeCell="U26" sqref="U26"/>
    </sheetView>
  </sheetViews>
  <sheetFormatPr defaultColWidth="12" defaultRowHeight="21.95" customHeight="1" x14ac:dyDescent="0.15"/>
  <cols>
    <col min="1" max="1" width="6.25" style="59" customWidth="1"/>
    <col min="2" max="2" width="9.875" style="59" customWidth="1"/>
    <col min="3" max="3" width="10.25" style="59" bestFit="1" customWidth="1"/>
    <col min="4" max="4" width="6.125" style="59" customWidth="1"/>
    <col min="5" max="5" width="3" style="59" customWidth="1"/>
    <col min="6" max="6" width="6" style="59" customWidth="1"/>
    <col min="7" max="7" width="5.25" style="59" customWidth="1"/>
    <col min="8" max="8" width="8.5" style="59" bestFit="1" customWidth="1"/>
    <col min="9" max="9" width="14.5" style="59" customWidth="1"/>
    <col min="10" max="10" width="6.5" style="59" customWidth="1"/>
    <col min="11" max="11" width="11.75" style="59" customWidth="1"/>
    <col min="12" max="12" width="11.875" style="59" customWidth="1"/>
    <col min="13" max="13" width="12.125" style="59" customWidth="1"/>
    <col min="14" max="14" width="5.5" style="59" customWidth="1"/>
    <col min="15" max="15" width="5.625" style="59" customWidth="1"/>
    <col min="16" max="16" width="11.25" style="59" customWidth="1"/>
    <col min="17" max="17" width="13.5" style="59" customWidth="1"/>
    <col min="18" max="18" width="8.625" style="59" customWidth="1"/>
    <col min="19" max="21" width="12" style="59"/>
    <col min="22" max="22" width="2.375" style="59" customWidth="1"/>
    <col min="23" max="256" width="12" style="59"/>
    <col min="257" max="257" width="6.25" style="59" customWidth="1"/>
    <col min="258" max="258" width="9.875" style="59" customWidth="1"/>
    <col min="259" max="259" width="10.25" style="59" bestFit="1" customWidth="1"/>
    <col min="260" max="260" width="6.125" style="59" customWidth="1"/>
    <col min="261" max="261" width="3" style="59" customWidth="1"/>
    <col min="262" max="262" width="6" style="59" customWidth="1"/>
    <col min="263" max="263" width="5.25" style="59" customWidth="1"/>
    <col min="264" max="264" width="8.5" style="59" bestFit="1" customWidth="1"/>
    <col min="265" max="265" width="14.5" style="59" customWidth="1"/>
    <col min="266" max="266" width="6.5" style="59" customWidth="1"/>
    <col min="267" max="267" width="11.75" style="59" customWidth="1"/>
    <col min="268" max="268" width="11.875" style="59" customWidth="1"/>
    <col min="269" max="269" width="12.125" style="59" customWidth="1"/>
    <col min="270" max="270" width="5.5" style="59" customWidth="1"/>
    <col min="271" max="271" width="5.625" style="59" customWidth="1"/>
    <col min="272" max="272" width="11.25" style="59" customWidth="1"/>
    <col min="273" max="273" width="13.5" style="59" customWidth="1"/>
    <col min="274" max="274" width="8.625" style="59" customWidth="1"/>
    <col min="275" max="512" width="12" style="59"/>
    <col min="513" max="513" width="6.25" style="59" customWidth="1"/>
    <col min="514" max="514" width="9.875" style="59" customWidth="1"/>
    <col min="515" max="515" width="10.25" style="59" bestFit="1" customWidth="1"/>
    <col min="516" max="516" width="6.125" style="59" customWidth="1"/>
    <col min="517" max="517" width="3" style="59" customWidth="1"/>
    <col min="518" max="518" width="6" style="59" customWidth="1"/>
    <col min="519" max="519" width="5.25" style="59" customWidth="1"/>
    <col min="520" max="520" width="8.5" style="59" bestFit="1" customWidth="1"/>
    <col min="521" max="521" width="14.5" style="59" customWidth="1"/>
    <col min="522" max="522" width="6.5" style="59" customWidth="1"/>
    <col min="523" max="523" width="11.75" style="59" customWidth="1"/>
    <col min="524" max="524" width="11.875" style="59" customWidth="1"/>
    <col min="525" max="525" width="12.125" style="59" customWidth="1"/>
    <col min="526" max="526" width="5.5" style="59" customWidth="1"/>
    <col min="527" max="527" width="5.625" style="59" customWidth="1"/>
    <col min="528" max="528" width="11.25" style="59" customWidth="1"/>
    <col min="529" max="529" width="13.5" style="59" customWidth="1"/>
    <col min="530" max="530" width="8.625" style="59" customWidth="1"/>
    <col min="531" max="768" width="12" style="59"/>
    <col min="769" max="769" width="6.25" style="59" customWidth="1"/>
    <col min="770" max="770" width="9.875" style="59" customWidth="1"/>
    <col min="771" max="771" width="10.25" style="59" bestFit="1" customWidth="1"/>
    <col min="772" max="772" width="6.125" style="59" customWidth="1"/>
    <col min="773" max="773" width="3" style="59" customWidth="1"/>
    <col min="774" max="774" width="6" style="59" customWidth="1"/>
    <col min="775" max="775" width="5.25" style="59" customWidth="1"/>
    <col min="776" max="776" width="8.5" style="59" bestFit="1" customWidth="1"/>
    <col min="777" max="777" width="14.5" style="59" customWidth="1"/>
    <col min="778" max="778" width="6.5" style="59" customWidth="1"/>
    <col min="779" max="779" width="11.75" style="59" customWidth="1"/>
    <col min="780" max="780" width="11.875" style="59" customWidth="1"/>
    <col min="781" max="781" width="12.125" style="59" customWidth="1"/>
    <col min="782" max="782" width="5.5" style="59" customWidth="1"/>
    <col min="783" max="783" width="5.625" style="59" customWidth="1"/>
    <col min="784" max="784" width="11.25" style="59" customWidth="1"/>
    <col min="785" max="785" width="13.5" style="59" customWidth="1"/>
    <col min="786" max="786" width="8.625" style="59" customWidth="1"/>
    <col min="787" max="1024" width="12" style="59"/>
    <col min="1025" max="1025" width="6.25" style="59" customWidth="1"/>
    <col min="1026" max="1026" width="9.875" style="59" customWidth="1"/>
    <col min="1027" max="1027" width="10.25" style="59" bestFit="1" customWidth="1"/>
    <col min="1028" max="1028" width="6.125" style="59" customWidth="1"/>
    <col min="1029" max="1029" width="3" style="59" customWidth="1"/>
    <col min="1030" max="1030" width="6" style="59" customWidth="1"/>
    <col min="1031" max="1031" width="5.25" style="59" customWidth="1"/>
    <col min="1032" max="1032" width="8.5" style="59" bestFit="1" customWidth="1"/>
    <col min="1033" max="1033" width="14.5" style="59" customWidth="1"/>
    <col min="1034" max="1034" width="6.5" style="59" customWidth="1"/>
    <col min="1035" max="1035" width="11.75" style="59" customWidth="1"/>
    <col min="1036" max="1036" width="11.875" style="59" customWidth="1"/>
    <col min="1037" max="1037" width="12.125" style="59" customWidth="1"/>
    <col min="1038" max="1038" width="5.5" style="59" customWidth="1"/>
    <col min="1039" max="1039" width="5.625" style="59" customWidth="1"/>
    <col min="1040" max="1040" width="11.25" style="59" customWidth="1"/>
    <col min="1041" max="1041" width="13.5" style="59" customWidth="1"/>
    <col min="1042" max="1042" width="8.625" style="59" customWidth="1"/>
    <col min="1043" max="1280" width="12" style="59"/>
    <col min="1281" max="1281" width="6.25" style="59" customWidth="1"/>
    <col min="1282" max="1282" width="9.875" style="59" customWidth="1"/>
    <col min="1283" max="1283" width="10.25" style="59" bestFit="1" customWidth="1"/>
    <col min="1284" max="1284" width="6.125" style="59" customWidth="1"/>
    <col min="1285" max="1285" width="3" style="59" customWidth="1"/>
    <col min="1286" max="1286" width="6" style="59" customWidth="1"/>
    <col min="1287" max="1287" width="5.25" style="59" customWidth="1"/>
    <col min="1288" max="1288" width="8.5" style="59" bestFit="1" customWidth="1"/>
    <col min="1289" max="1289" width="14.5" style="59" customWidth="1"/>
    <col min="1290" max="1290" width="6.5" style="59" customWidth="1"/>
    <col min="1291" max="1291" width="11.75" style="59" customWidth="1"/>
    <col min="1292" max="1292" width="11.875" style="59" customWidth="1"/>
    <col min="1293" max="1293" width="12.125" style="59" customWidth="1"/>
    <col min="1294" max="1294" width="5.5" style="59" customWidth="1"/>
    <col min="1295" max="1295" width="5.625" style="59" customWidth="1"/>
    <col min="1296" max="1296" width="11.25" style="59" customWidth="1"/>
    <col min="1297" max="1297" width="13.5" style="59" customWidth="1"/>
    <col min="1298" max="1298" width="8.625" style="59" customWidth="1"/>
    <col min="1299" max="1536" width="12" style="59"/>
    <col min="1537" max="1537" width="6.25" style="59" customWidth="1"/>
    <col min="1538" max="1538" width="9.875" style="59" customWidth="1"/>
    <col min="1539" max="1539" width="10.25" style="59" bestFit="1" customWidth="1"/>
    <col min="1540" max="1540" width="6.125" style="59" customWidth="1"/>
    <col min="1541" max="1541" width="3" style="59" customWidth="1"/>
    <col min="1542" max="1542" width="6" style="59" customWidth="1"/>
    <col min="1543" max="1543" width="5.25" style="59" customWidth="1"/>
    <col min="1544" max="1544" width="8.5" style="59" bestFit="1" customWidth="1"/>
    <col min="1545" max="1545" width="14.5" style="59" customWidth="1"/>
    <col min="1546" max="1546" width="6.5" style="59" customWidth="1"/>
    <col min="1547" max="1547" width="11.75" style="59" customWidth="1"/>
    <col min="1548" max="1548" width="11.875" style="59" customWidth="1"/>
    <col min="1549" max="1549" width="12.125" style="59" customWidth="1"/>
    <col min="1550" max="1550" width="5.5" style="59" customWidth="1"/>
    <col min="1551" max="1551" width="5.625" style="59" customWidth="1"/>
    <col min="1552" max="1552" width="11.25" style="59" customWidth="1"/>
    <col min="1553" max="1553" width="13.5" style="59" customWidth="1"/>
    <col min="1554" max="1554" width="8.625" style="59" customWidth="1"/>
    <col min="1555" max="1792" width="12" style="59"/>
    <col min="1793" max="1793" width="6.25" style="59" customWidth="1"/>
    <col min="1794" max="1794" width="9.875" style="59" customWidth="1"/>
    <col min="1795" max="1795" width="10.25" style="59" bestFit="1" customWidth="1"/>
    <col min="1796" max="1796" width="6.125" style="59" customWidth="1"/>
    <col min="1797" max="1797" width="3" style="59" customWidth="1"/>
    <col min="1798" max="1798" width="6" style="59" customWidth="1"/>
    <col min="1799" max="1799" width="5.25" style="59" customWidth="1"/>
    <col min="1800" max="1800" width="8.5" style="59" bestFit="1" customWidth="1"/>
    <col min="1801" max="1801" width="14.5" style="59" customWidth="1"/>
    <col min="1802" max="1802" width="6.5" style="59" customWidth="1"/>
    <col min="1803" max="1803" width="11.75" style="59" customWidth="1"/>
    <col min="1804" max="1804" width="11.875" style="59" customWidth="1"/>
    <col min="1805" max="1805" width="12.125" style="59" customWidth="1"/>
    <col min="1806" max="1806" width="5.5" style="59" customWidth="1"/>
    <col min="1807" max="1807" width="5.625" style="59" customWidth="1"/>
    <col min="1808" max="1808" width="11.25" style="59" customWidth="1"/>
    <col min="1809" max="1809" width="13.5" style="59" customWidth="1"/>
    <col min="1810" max="1810" width="8.625" style="59" customWidth="1"/>
    <col min="1811" max="2048" width="12" style="59"/>
    <col min="2049" max="2049" width="6.25" style="59" customWidth="1"/>
    <col min="2050" max="2050" width="9.875" style="59" customWidth="1"/>
    <col min="2051" max="2051" width="10.25" style="59" bestFit="1" customWidth="1"/>
    <col min="2052" max="2052" width="6.125" style="59" customWidth="1"/>
    <col min="2053" max="2053" width="3" style="59" customWidth="1"/>
    <col min="2054" max="2054" width="6" style="59" customWidth="1"/>
    <col min="2055" max="2055" width="5.25" style="59" customWidth="1"/>
    <col min="2056" max="2056" width="8.5" style="59" bestFit="1" customWidth="1"/>
    <col min="2057" max="2057" width="14.5" style="59" customWidth="1"/>
    <col min="2058" max="2058" width="6.5" style="59" customWidth="1"/>
    <col min="2059" max="2059" width="11.75" style="59" customWidth="1"/>
    <col min="2060" max="2060" width="11.875" style="59" customWidth="1"/>
    <col min="2061" max="2061" width="12.125" style="59" customWidth="1"/>
    <col min="2062" max="2062" width="5.5" style="59" customWidth="1"/>
    <col min="2063" max="2063" width="5.625" style="59" customWidth="1"/>
    <col min="2064" max="2064" width="11.25" style="59" customWidth="1"/>
    <col min="2065" max="2065" width="13.5" style="59" customWidth="1"/>
    <col min="2066" max="2066" width="8.625" style="59" customWidth="1"/>
    <col min="2067" max="2304" width="12" style="59"/>
    <col min="2305" max="2305" width="6.25" style="59" customWidth="1"/>
    <col min="2306" max="2306" width="9.875" style="59" customWidth="1"/>
    <col min="2307" max="2307" width="10.25" style="59" bestFit="1" customWidth="1"/>
    <col min="2308" max="2308" width="6.125" style="59" customWidth="1"/>
    <col min="2309" max="2309" width="3" style="59" customWidth="1"/>
    <col min="2310" max="2310" width="6" style="59" customWidth="1"/>
    <col min="2311" max="2311" width="5.25" style="59" customWidth="1"/>
    <col min="2312" max="2312" width="8.5" style="59" bestFit="1" customWidth="1"/>
    <col min="2313" max="2313" width="14.5" style="59" customWidth="1"/>
    <col min="2314" max="2314" width="6.5" style="59" customWidth="1"/>
    <col min="2315" max="2315" width="11.75" style="59" customWidth="1"/>
    <col min="2316" max="2316" width="11.875" style="59" customWidth="1"/>
    <col min="2317" max="2317" width="12.125" style="59" customWidth="1"/>
    <col min="2318" max="2318" width="5.5" style="59" customWidth="1"/>
    <col min="2319" max="2319" width="5.625" style="59" customWidth="1"/>
    <col min="2320" max="2320" width="11.25" style="59" customWidth="1"/>
    <col min="2321" max="2321" width="13.5" style="59" customWidth="1"/>
    <col min="2322" max="2322" width="8.625" style="59" customWidth="1"/>
    <col min="2323" max="2560" width="12" style="59"/>
    <col min="2561" max="2561" width="6.25" style="59" customWidth="1"/>
    <col min="2562" max="2562" width="9.875" style="59" customWidth="1"/>
    <col min="2563" max="2563" width="10.25" style="59" bestFit="1" customWidth="1"/>
    <col min="2564" max="2564" width="6.125" style="59" customWidth="1"/>
    <col min="2565" max="2565" width="3" style="59" customWidth="1"/>
    <col min="2566" max="2566" width="6" style="59" customWidth="1"/>
    <col min="2567" max="2567" width="5.25" style="59" customWidth="1"/>
    <col min="2568" max="2568" width="8.5" style="59" bestFit="1" customWidth="1"/>
    <col min="2569" max="2569" width="14.5" style="59" customWidth="1"/>
    <col min="2570" max="2570" width="6.5" style="59" customWidth="1"/>
    <col min="2571" max="2571" width="11.75" style="59" customWidth="1"/>
    <col min="2572" max="2572" width="11.875" style="59" customWidth="1"/>
    <col min="2573" max="2573" width="12.125" style="59" customWidth="1"/>
    <col min="2574" max="2574" width="5.5" style="59" customWidth="1"/>
    <col min="2575" max="2575" width="5.625" style="59" customWidth="1"/>
    <col min="2576" max="2576" width="11.25" style="59" customWidth="1"/>
    <col min="2577" max="2577" width="13.5" style="59" customWidth="1"/>
    <col min="2578" max="2578" width="8.625" style="59" customWidth="1"/>
    <col min="2579" max="2816" width="12" style="59"/>
    <col min="2817" max="2817" width="6.25" style="59" customWidth="1"/>
    <col min="2818" max="2818" width="9.875" style="59" customWidth="1"/>
    <col min="2819" max="2819" width="10.25" style="59" bestFit="1" customWidth="1"/>
    <col min="2820" max="2820" width="6.125" style="59" customWidth="1"/>
    <col min="2821" max="2821" width="3" style="59" customWidth="1"/>
    <col min="2822" max="2822" width="6" style="59" customWidth="1"/>
    <col min="2823" max="2823" width="5.25" style="59" customWidth="1"/>
    <col min="2824" max="2824" width="8.5" style="59" bestFit="1" customWidth="1"/>
    <col min="2825" max="2825" width="14.5" style="59" customWidth="1"/>
    <col min="2826" max="2826" width="6.5" style="59" customWidth="1"/>
    <col min="2827" max="2827" width="11.75" style="59" customWidth="1"/>
    <col min="2828" max="2828" width="11.875" style="59" customWidth="1"/>
    <col min="2829" max="2829" width="12.125" style="59" customWidth="1"/>
    <col min="2830" max="2830" width="5.5" style="59" customWidth="1"/>
    <col min="2831" max="2831" width="5.625" style="59" customWidth="1"/>
    <col min="2832" max="2832" width="11.25" style="59" customWidth="1"/>
    <col min="2833" max="2833" width="13.5" style="59" customWidth="1"/>
    <col min="2834" max="2834" width="8.625" style="59" customWidth="1"/>
    <col min="2835" max="3072" width="12" style="59"/>
    <col min="3073" max="3073" width="6.25" style="59" customWidth="1"/>
    <col min="3074" max="3074" width="9.875" style="59" customWidth="1"/>
    <col min="3075" max="3075" width="10.25" style="59" bestFit="1" customWidth="1"/>
    <col min="3076" max="3076" width="6.125" style="59" customWidth="1"/>
    <col min="3077" max="3077" width="3" style="59" customWidth="1"/>
    <col min="3078" max="3078" width="6" style="59" customWidth="1"/>
    <col min="3079" max="3079" width="5.25" style="59" customWidth="1"/>
    <col min="3080" max="3080" width="8.5" style="59" bestFit="1" customWidth="1"/>
    <col min="3081" max="3081" width="14.5" style="59" customWidth="1"/>
    <col min="3082" max="3082" width="6.5" style="59" customWidth="1"/>
    <col min="3083" max="3083" width="11.75" style="59" customWidth="1"/>
    <col min="3084" max="3084" width="11.875" style="59" customWidth="1"/>
    <col min="3085" max="3085" width="12.125" style="59" customWidth="1"/>
    <col min="3086" max="3086" width="5.5" style="59" customWidth="1"/>
    <col min="3087" max="3087" width="5.625" style="59" customWidth="1"/>
    <col min="3088" max="3088" width="11.25" style="59" customWidth="1"/>
    <col min="3089" max="3089" width="13.5" style="59" customWidth="1"/>
    <col min="3090" max="3090" width="8.625" style="59" customWidth="1"/>
    <col min="3091" max="3328" width="12" style="59"/>
    <col min="3329" max="3329" width="6.25" style="59" customWidth="1"/>
    <col min="3330" max="3330" width="9.875" style="59" customWidth="1"/>
    <col min="3331" max="3331" width="10.25" style="59" bestFit="1" customWidth="1"/>
    <col min="3332" max="3332" width="6.125" style="59" customWidth="1"/>
    <col min="3333" max="3333" width="3" style="59" customWidth="1"/>
    <col min="3334" max="3334" width="6" style="59" customWidth="1"/>
    <col min="3335" max="3335" width="5.25" style="59" customWidth="1"/>
    <col min="3336" max="3336" width="8.5" style="59" bestFit="1" customWidth="1"/>
    <col min="3337" max="3337" width="14.5" style="59" customWidth="1"/>
    <col min="3338" max="3338" width="6.5" style="59" customWidth="1"/>
    <col min="3339" max="3339" width="11.75" style="59" customWidth="1"/>
    <col min="3340" max="3340" width="11.875" style="59" customWidth="1"/>
    <col min="3341" max="3341" width="12.125" style="59" customWidth="1"/>
    <col min="3342" max="3342" width="5.5" style="59" customWidth="1"/>
    <col min="3343" max="3343" width="5.625" style="59" customWidth="1"/>
    <col min="3344" max="3344" width="11.25" style="59" customWidth="1"/>
    <col min="3345" max="3345" width="13.5" style="59" customWidth="1"/>
    <col min="3346" max="3346" width="8.625" style="59" customWidth="1"/>
    <col min="3347" max="3584" width="12" style="59"/>
    <col min="3585" max="3585" width="6.25" style="59" customWidth="1"/>
    <col min="3586" max="3586" width="9.875" style="59" customWidth="1"/>
    <col min="3587" max="3587" width="10.25" style="59" bestFit="1" customWidth="1"/>
    <col min="3588" max="3588" width="6.125" style="59" customWidth="1"/>
    <col min="3589" max="3589" width="3" style="59" customWidth="1"/>
    <col min="3590" max="3590" width="6" style="59" customWidth="1"/>
    <col min="3591" max="3591" width="5.25" style="59" customWidth="1"/>
    <col min="3592" max="3592" width="8.5" style="59" bestFit="1" customWidth="1"/>
    <col min="3593" max="3593" width="14.5" style="59" customWidth="1"/>
    <col min="3594" max="3594" width="6.5" style="59" customWidth="1"/>
    <col min="3595" max="3595" width="11.75" style="59" customWidth="1"/>
    <col min="3596" max="3596" width="11.875" style="59" customWidth="1"/>
    <col min="3597" max="3597" width="12.125" style="59" customWidth="1"/>
    <col min="3598" max="3598" width="5.5" style="59" customWidth="1"/>
    <col min="3599" max="3599" width="5.625" style="59" customWidth="1"/>
    <col min="3600" max="3600" width="11.25" style="59" customWidth="1"/>
    <col min="3601" max="3601" width="13.5" style="59" customWidth="1"/>
    <col min="3602" max="3602" width="8.625" style="59" customWidth="1"/>
    <col min="3603" max="3840" width="12" style="59"/>
    <col min="3841" max="3841" width="6.25" style="59" customWidth="1"/>
    <col min="3842" max="3842" width="9.875" style="59" customWidth="1"/>
    <col min="3843" max="3843" width="10.25" style="59" bestFit="1" customWidth="1"/>
    <col min="3844" max="3844" width="6.125" style="59" customWidth="1"/>
    <col min="3845" max="3845" width="3" style="59" customWidth="1"/>
    <col min="3846" max="3846" width="6" style="59" customWidth="1"/>
    <col min="3847" max="3847" width="5.25" style="59" customWidth="1"/>
    <col min="3848" max="3848" width="8.5" style="59" bestFit="1" customWidth="1"/>
    <col min="3849" max="3849" width="14.5" style="59" customWidth="1"/>
    <col min="3850" max="3850" width="6.5" style="59" customWidth="1"/>
    <col min="3851" max="3851" width="11.75" style="59" customWidth="1"/>
    <col min="3852" max="3852" width="11.875" style="59" customWidth="1"/>
    <col min="3853" max="3853" width="12.125" style="59" customWidth="1"/>
    <col min="3854" max="3854" width="5.5" style="59" customWidth="1"/>
    <col min="3855" max="3855" width="5.625" style="59" customWidth="1"/>
    <col min="3856" max="3856" width="11.25" style="59" customWidth="1"/>
    <col min="3857" max="3857" width="13.5" style="59" customWidth="1"/>
    <col min="3858" max="3858" width="8.625" style="59" customWidth="1"/>
    <col min="3859" max="4096" width="12" style="59"/>
    <col min="4097" max="4097" width="6.25" style="59" customWidth="1"/>
    <col min="4098" max="4098" width="9.875" style="59" customWidth="1"/>
    <col min="4099" max="4099" width="10.25" style="59" bestFit="1" customWidth="1"/>
    <col min="4100" max="4100" width="6.125" style="59" customWidth="1"/>
    <col min="4101" max="4101" width="3" style="59" customWidth="1"/>
    <col min="4102" max="4102" width="6" style="59" customWidth="1"/>
    <col min="4103" max="4103" width="5.25" style="59" customWidth="1"/>
    <col min="4104" max="4104" width="8.5" style="59" bestFit="1" customWidth="1"/>
    <col min="4105" max="4105" width="14.5" style="59" customWidth="1"/>
    <col min="4106" max="4106" width="6.5" style="59" customWidth="1"/>
    <col min="4107" max="4107" width="11.75" style="59" customWidth="1"/>
    <col min="4108" max="4108" width="11.875" style="59" customWidth="1"/>
    <col min="4109" max="4109" width="12.125" style="59" customWidth="1"/>
    <col min="4110" max="4110" width="5.5" style="59" customWidth="1"/>
    <col min="4111" max="4111" width="5.625" style="59" customWidth="1"/>
    <col min="4112" max="4112" width="11.25" style="59" customWidth="1"/>
    <col min="4113" max="4113" width="13.5" style="59" customWidth="1"/>
    <col min="4114" max="4114" width="8.625" style="59" customWidth="1"/>
    <col min="4115" max="4352" width="12" style="59"/>
    <col min="4353" max="4353" width="6.25" style="59" customWidth="1"/>
    <col min="4354" max="4354" width="9.875" style="59" customWidth="1"/>
    <col min="4355" max="4355" width="10.25" style="59" bestFit="1" customWidth="1"/>
    <col min="4356" max="4356" width="6.125" style="59" customWidth="1"/>
    <col min="4357" max="4357" width="3" style="59" customWidth="1"/>
    <col min="4358" max="4358" width="6" style="59" customWidth="1"/>
    <col min="4359" max="4359" width="5.25" style="59" customWidth="1"/>
    <col min="4360" max="4360" width="8.5" style="59" bestFit="1" customWidth="1"/>
    <col min="4361" max="4361" width="14.5" style="59" customWidth="1"/>
    <col min="4362" max="4362" width="6.5" style="59" customWidth="1"/>
    <col min="4363" max="4363" width="11.75" style="59" customWidth="1"/>
    <col min="4364" max="4364" width="11.875" style="59" customWidth="1"/>
    <col min="4365" max="4365" width="12.125" style="59" customWidth="1"/>
    <col min="4366" max="4366" width="5.5" style="59" customWidth="1"/>
    <col min="4367" max="4367" width="5.625" style="59" customWidth="1"/>
    <col min="4368" max="4368" width="11.25" style="59" customWidth="1"/>
    <col min="4369" max="4369" width="13.5" style="59" customWidth="1"/>
    <col min="4370" max="4370" width="8.625" style="59" customWidth="1"/>
    <col min="4371" max="4608" width="12" style="59"/>
    <col min="4609" max="4609" width="6.25" style="59" customWidth="1"/>
    <col min="4610" max="4610" width="9.875" style="59" customWidth="1"/>
    <col min="4611" max="4611" width="10.25" style="59" bestFit="1" customWidth="1"/>
    <col min="4612" max="4612" width="6.125" style="59" customWidth="1"/>
    <col min="4613" max="4613" width="3" style="59" customWidth="1"/>
    <col min="4614" max="4614" width="6" style="59" customWidth="1"/>
    <col min="4615" max="4615" width="5.25" style="59" customWidth="1"/>
    <col min="4616" max="4616" width="8.5" style="59" bestFit="1" customWidth="1"/>
    <col min="4617" max="4617" width="14.5" style="59" customWidth="1"/>
    <col min="4618" max="4618" width="6.5" style="59" customWidth="1"/>
    <col min="4619" max="4619" width="11.75" style="59" customWidth="1"/>
    <col min="4620" max="4620" width="11.875" style="59" customWidth="1"/>
    <col min="4621" max="4621" width="12.125" style="59" customWidth="1"/>
    <col min="4622" max="4622" width="5.5" style="59" customWidth="1"/>
    <col min="4623" max="4623" width="5.625" style="59" customWidth="1"/>
    <col min="4624" max="4624" width="11.25" style="59" customWidth="1"/>
    <col min="4625" max="4625" width="13.5" style="59" customWidth="1"/>
    <col min="4626" max="4626" width="8.625" style="59" customWidth="1"/>
    <col min="4627" max="4864" width="12" style="59"/>
    <col min="4865" max="4865" width="6.25" style="59" customWidth="1"/>
    <col min="4866" max="4866" width="9.875" style="59" customWidth="1"/>
    <col min="4867" max="4867" width="10.25" style="59" bestFit="1" customWidth="1"/>
    <col min="4868" max="4868" width="6.125" style="59" customWidth="1"/>
    <col min="4869" max="4869" width="3" style="59" customWidth="1"/>
    <col min="4870" max="4870" width="6" style="59" customWidth="1"/>
    <col min="4871" max="4871" width="5.25" style="59" customWidth="1"/>
    <col min="4872" max="4872" width="8.5" style="59" bestFit="1" customWidth="1"/>
    <col min="4873" max="4873" width="14.5" style="59" customWidth="1"/>
    <col min="4874" max="4874" width="6.5" style="59" customWidth="1"/>
    <col min="4875" max="4875" width="11.75" style="59" customWidth="1"/>
    <col min="4876" max="4876" width="11.875" style="59" customWidth="1"/>
    <col min="4877" max="4877" width="12.125" style="59" customWidth="1"/>
    <col min="4878" max="4878" width="5.5" style="59" customWidth="1"/>
    <col min="4879" max="4879" width="5.625" style="59" customWidth="1"/>
    <col min="4880" max="4880" width="11.25" style="59" customWidth="1"/>
    <col min="4881" max="4881" width="13.5" style="59" customWidth="1"/>
    <col min="4882" max="4882" width="8.625" style="59" customWidth="1"/>
    <col min="4883" max="5120" width="12" style="59"/>
    <col min="5121" max="5121" width="6.25" style="59" customWidth="1"/>
    <col min="5122" max="5122" width="9.875" style="59" customWidth="1"/>
    <col min="5123" max="5123" width="10.25" style="59" bestFit="1" customWidth="1"/>
    <col min="5124" max="5124" width="6.125" style="59" customWidth="1"/>
    <col min="5125" max="5125" width="3" style="59" customWidth="1"/>
    <col min="5126" max="5126" width="6" style="59" customWidth="1"/>
    <col min="5127" max="5127" width="5.25" style="59" customWidth="1"/>
    <col min="5128" max="5128" width="8.5" style="59" bestFit="1" customWidth="1"/>
    <col min="5129" max="5129" width="14.5" style="59" customWidth="1"/>
    <col min="5130" max="5130" width="6.5" style="59" customWidth="1"/>
    <col min="5131" max="5131" width="11.75" style="59" customWidth="1"/>
    <col min="5132" max="5132" width="11.875" style="59" customWidth="1"/>
    <col min="5133" max="5133" width="12.125" style="59" customWidth="1"/>
    <col min="5134" max="5134" width="5.5" style="59" customWidth="1"/>
    <col min="5135" max="5135" width="5.625" style="59" customWidth="1"/>
    <col min="5136" max="5136" width="11.25" style="59" customWidth="1"/>
    <col min="5137" max="5137" width="13.5" style="59" customWidth="1"/>
    <col min="5138" max="5138" width="8.625" style="59" customWidth="1"/>
    <col min="5139" max="5376" width="12" style="59"/>
    <col min="5377" max="5377" width="6.25" style="59" customWidth="1"/>
    <col min="5378" max="5378" width="9.875" style="59" customWidth="1"/>
    <col min="5379" max="5379" width="10.25" style="59" bestFit="1" customWidth="1"/>
    <col min="5380" max="5380" width="6.125" style="59" customWidth="1"/>
    <col min="5381" max="5381" width="3" style="59" customWidth="1"/>
    <col min="5382" max="5382" width="6" style="59" customWidth="1"/>
    <col min="5383" max="5383" width="5.25" style="59" customWidth="1"/>
    <col min="5384" max="5384" width="8.5" style="59" bestFit="1" customWidth="1"/>
    <col min="5385" max="5385" width="14.5" style="59" customWidth="1"/>
    <col min="5386" max="5386" width="6.5" style="59" customWidth="1"/>
    <col min="5387" max="5387" width="11.75" style="59" customWidth="1"/>
    <col min="5388" max="5388" width="11.875" style="59" customWidth="1"/>
    <col min="5389" max="5389" width="12.125" style="59" customWidth="1"/>
    <col min="5390" max="5390" width="5.5" style="59" customWidth="1"/>
    <col min="5391" max="5391" width="5.625" style="59" customWidth="1"/>
    <col min="5392" max="5392" width="11.25" style="59" customWidth="1"/>
    <col min="5393" max="5393" width="13.5" style="59" customWidth="1"/>
    <col min="5394" max="5394" width="8.625" style="59" customWidth="1"/>
    <col min="5395" max="5632" width="12" style="59"/>
    <col min="5633" max="5633" width="6.25" style="59" customWidth="1"/>
    <col min="5634" max="5634" width="9.875" style="59" customWidth="1"/>
    <col min="5635" max="5635" width="10.25" style="59" bestFit="1" customWidth="1"/>
    <col min="5636" max="5636" width="6.125" style="59" customWidth="1"/>
    <col min="5637" max="5637" width="3" style="59" customWidth="1"/>
    <col min="5638" max="5638" width="6" style="59" customWidth="1"/>
    <col min="5639" max="5639" width="5.25" style="59" customWidth="1"/>
    <col min="5640" max="5640" width="8.5" style="59" bestFit="1" customWidth="1"/>
    <col min="5641" max="5641" width="14.5" style="59" customWidth="1"/>
    <col min="5642" max="5642" width="6.5" style="59" customWidth="1"/>
    <col min="5643" max="5643" width="11.75" style="59" customWidth="1"/>
    <col min="5644" max="5644" width="11.875" style="59" customWidth="1"/>
    <col min="5645" max="5645" width="12.125" style="59" customWidth="1"/>
    <col min="5646" max="5646" width="5.5" style="59" customWidth="1"/>
    <col min="5647" max="5647" width="5.625" style="59" customWidth="1"/>
    <col min="5648" max="5648" width="11.25" style="59" customWidth="1"/>
    <col min="5649" max="5649" width="13.5" style="59" customWidth="1"/>
    <col min="5650" max="5650" width="8.625" style="59" customWidth="1"/>
    <col min="5651" max="5888" width="12" style="59"/>
    <col min="5889" max="5889" width="6.25" style="59" customWidth="1"/>
    <col min="5890" max="5890" width="9.875" style="59" customWidth="1"/>
    <col min="5891" max="5891" width="10.25" style="59" bestFit="1" customWidth="1"/>
    <col min="5892" max="5892" width="6.125" style="59" customWidth="1"/>
    <col min="5893" max="5893" width="3" style="59" customWidth="1"/>
    <col min="5894" max="5894" width="6" style="59" customWidth="1"/>
    <col min="5895" max="5895" width="5.25" style="59" customWidth="1"/>
    <col min="5896" max="5896" width="8.5" style="59" bestFit="1" customWidth="1"/>
    <col min="5897" max="5897" width="14.5" style="59" customWidth="1"/>
    <col min="5898" max="5898" width="6.5" style="59" customWidth="1"/>
    <col min="5899" max="5899" width="11.75" style="59" customWidth="1"/>
    <col min="5900" max="5900" width="11.875" style="59" customWidth="1"/>
    <col min="5901" max="5901" width="12.125" style="59" customWidth="1"/>
    <col min="5902" max="5902" width="5.5" style="59" customWidth="1"/>
    <col min="5903" max="5903" width="5.625" style="59" customWidth="1"/>
    <col min="5904" max="5904" width="11.25" style="59" customWidth="1"/>
    <col min="5905" max="5905" width="13.5" style="59" customWidth="1"/>
    <col min="5906" max="5906" width="8.625" style="59" customWidth="1"/>
    <col min="5907" max="6144" width="12" style="59"/>
    <col min="6145" max="6145" width="6.25" style="59" customWidth="1"/>
    <col min="6146" max="6146" width="9.875" style="59" customWidth="1"/>
    <col min="6147" max="6147" width="10.25" style="59" bestFit="1" customWidth="1"/>
    <col min="6148" max="6148" width="6.125" style="59" customWidth="1"/>
    <col min="6149" max="6149" width="3" style="59" customWidth="1"/>
    <col min="6150" max="6150" width="6" style="59" customWidth="1"/>
    <col min="6151" max="6151" width="5.25" style="59" customWidth="1"/>
    <col min="6152" max="6152" width="8.5" style="59" bestFit="1" customWidth="1"/>
    <col min="6153" max="6153" width="14.5" style="59" customWidth="1"/>
    <col min="6154" max="6154" width="6.5" style="59" customWidth="1"/>
    <col min="6155" max="6155" width="11.75" style="59" customWidth="1"/>
    <col min="6156" max="6156" width="11.875" style="59" customWidth="1"/>
    <col min="6157" max="6157" width="12.125" style="59" customWidth="1"/>
    <col min="6158" max="6158" width="5.5" style="59" customWidth="1"/>
    <col min="6159" max="6159" width="5.625" style="59" customWidth="1"/>
    <col min="6160" max="6160" width="11.25" style="59" customWidth="1"/>
    <col min="6161" max="6161" width="13.5" style="59" customWidth="1"/>
    <col min="6162" max="6162" width="8.625" style="59" customWidth="1"/>
    <col min="6163" max="6400" width="12" style="59"/>
    <col min="6401" max="6401" width="6.25" style="59" customWidth="1"/>
    <col min="6402" max="6402" width="9.875" style="59" customWidth="1"/>
    <col min="6403" max="6403" width="10.25" style="59" bestFit="1" customWidth="1"/>
    <col min="6404" max="6404" width="6.125" style="59" customWidth="1"/>
    <col min="6405" max="6405" width="3" style="59" customWidth="1"/>
    <col min="6406" max="6406" width="6" style="59" customWidth="1"/>
    <col min="6407" max="6407" width="5.25" style="59" customWidth="1"/>
    <col min="6408" max="6408" width="8.5" style="59" bestFit="1" customWidth="1"/>
    <col min="6409" max="6409" width="14.5" style="59" customWidth="1"/>
    <col min="6410" max="6410" width="6.5" style="59" customWidth="1"/>
    <col min="6411" max="6411" width="11.75" style="59" customWidth="1"/>
    <col min="6412" max="6412" width="11.875" style="59" customWidth="1"/>
    <col min="6413" max="6413" width="12.125" style="59" customWidth="1"/>
    <col min="6414" max="6414" width="5.5" style="59" customWidth="1"/>
    <col min="6415" max="6415" width="5.625" style="59" customWidth="1"/>
    <col min="6416" max="6416" width="11.25" style="59" customWidth="1"/>
    <col min="6417" max="6417" width="13.5" style="59" customWidth="1"/>
    <col min="6418" max="6418" width="8.625" style="59" customWidth="1"/>
    <col min="6419" max="6656" width="12" style="59"/>
    <col min="6657" max="6657" width="6.25" style="59" customWidth="1"/>
    <col min="6658" max="6658" width="9.875" style="59" customWidth="1"/>
    <col min="6659" max="6659" width="10.25" style="59" bestFit="1" customWidth="1"/>
    <col min="6660" max="6660" width="6.125" style="59" customWidth="1"/>
    <col min="6661" max="6661" width="3" style="59" customWidth="1"/>
    <col min="6662" max="6662" width="6" style="59" customWidth="1"/>
    <col min="6663" max="6663" width="5.25" style="59" customWidth="1"/>
    <col min="6664" max="6664" width="8.5" style="59" bestFit="1" customWidth="1"/>
    <col min="6665" max="6665" width="14.5" style="59" customWidth="1"/>
    <col min="6666" max="6666" width="6.5" style="59" customWidth="1"/>
    <col min="6667" max="6667" width="11.75" style="59" customWidth="1"/>
    <col min="6668" max="6668" width="11.875" style="59" customWidth="1"/>
    <col min="6669" max="6669" width="12.125" style="59" customWidth="1"/>
    <col min="6670" max="6670" width="5.5" style="59" customWidth="1"/>
    <col min="6671" max="6671" width="5.625" style="59" customWidth="1"/>
    <col min="6672" max="6672" width="11.25" style="59" customWidth="1"/>
    <col min="6673" max="6673" width="13.5" style="59" customWidth="1"/>
    <col min="6674" max="6674" width="8.625" style="59" customWidth="1"/>
    <col min="6675" max="6912" width="12" style="59"/>
    <col min="6913" max="6913" width="6.25" style="59" customWidth="1"/>
    <col min="6914" max="6914" width="9.875" style="59" customWidth="1"/>
    <col min="6915" max="6915" width="10.25" style="59" bestFit="1" customWidth="1"/>
    <col min="6916" max="6916" width="6.125" style="59" customWidth="1"/>
    <col min="6917" max="6917" width="3" style="59" customWidth="1"/>
    <col min="6918" max="6918" width="6" style="59" customWidth="1"/>
    <col min="6919" max="6919" width="5.25" style="59" customWidth="1"/>
    <col min="6920" max="6920" width="8.5" style="59" bestFit="1" customWidth="1"/>
    <col min="6921" max="6921" width="14.5" style="59" customWidth="1"/>
    <col min="6922" max="6922" width="6.5" style="59" customWidth="1"/>
    <col min="6923" max="6923" width="11.75" style="59" customWidth="1"/>
    <col min="6924" max="6924" width="11.875" style="59" customWidth="1"/>
    <col min="6925" max="6925" width="12.125" style="59" customWidth="1"/>
    <col min="6926" max="6926" width="5.5" style="59" customWidth="1"/>
    <col min="6927" max="6927" width="5.625" style="59" customWidth="1"/>
    <col min="6928" max="6928" width="11.25" style="59" customWidth="1"/>
    <col min="6929" max="6929" width="13.5" style="59" customWidth="1"/>
    <col min="6930" max="6930" width="8.625" style="59" customWidth="1"/>
    <col min="6931" max="7168" width="12" style="59"/>
    <col min="7169" max="7169" width="6.25" style="59" customWidth="1"/>
    <col min="7170" max="7170" width="9.875" style="59" customWidth="1"/>
    <col min="7171" max="7171" width="10.25" style="59" bestFit="1" customWidth="1"/>
    <col min="7172" max="7172" width="6.125" style="59" customWidth="1"/>
    <col min="7173" max="7173" width="3" style="59" customWidth="1"/>
    <col min="7174" max="7174" width="6" style="59" customWidth="1"/>
    <col min="7175" max="7175" width="5.25" style="59" customWidth="1"/>
    <col min="7176" max="7176" width="8.5" style="59" bestFit="1" customWidth="1"/>
    <col min="7177" max="7177" width="14.5" style="59" customWidth="1"/>
    <col min="7178" max="7178" width="6.5" style="59" customWidth="1"/>
    <col min="7179" max="7179" width="11.75" style="59" customWidth="1"/>
    <col min="7180" max="7180" width="11.875" style="59" customWidth="1"/>
    <col min="7181" max="7181" width="12.125" style="59" customWidth="1"/>
    <col min="7182" max="7182" width="5.5" style="59" customWidth="1"/>
    <col min="7183" max="7183" width="5.625" style="59" customWidth="1"/>
    <col min="7184" max="7184" width="11.25" style="59" customWidth="1"/>
    <col min="7185" max="7185" width="13.5" style="59" customWidth="1"/>
    <col min="7186" max="7186" width="8.625" style="59" customWidth="1"/>
    <col min="7187" max="7424" width="12" style="59"/>
    <col min="7425" max="7425" width="6.25" style="59" customWidth="1"/>
    <col min="7426" max="7426" width="9.875" style="59" customWidth="1"/>
    <col min="7427" max="7427" width="10.25" style="59" bestFit="1" customWidth="1"/>
    <col min="7428" max="7428" width="6.125" style="59" customWidth="1"/>
    <col min="7429" max="7429" width="3" style="59" customWidth="1"/>
    <col min="7430" max="7430" width="6" style="59" customWidth="1"/>
    <col min="7431" max="7431" width="5.25" style="59" customWidth="1"/>
    <col min="7432" max="7432" width="8.5" style="59" bestFit="1" customWidth="1"/>
    <col min="7433" max="7433" width="14.5" style="59" customWidth="1"/>
    <col min="7434" max="7434" width="6.5" style="59" customWidth="1"/>
    <col min="7435" max="7435" width="11.75" style="59" customWidth="1"/>
    <col min="7436" max="7436" width="11.875" style="59" customWidth="1"/>
    <col min="7437" max="7437" width="12.125" style="59" customWidth="1"/>
    <col min="7438" max="7438" width="5.5" style="59" customWidth="1"/>
    <col min="7439" max="7439" width="5.625" style="59" customWidth="1"/>
    <col min="7440" max="7440" width="11.25" style="59" customWidth="1"/>
    <col min="7441" max="7441" width="13.5" style="59" customWidth="1"/>
    <col min="7442" max="7442" width="8.625" style="59" customWidth="1"/>
    <col min="7443" max="7680" width="12" style="59"/>
    <col min="7681" max="7681" width="6.25" style="59" customWidth="1"/>
    <col min="7682" max="7682" width="9.875" style="59" customWidth="1"/>
    <col min="7683" max="7683" width="10.25" style="59" bestFit="1" customWidth="1"/>
    <col min="7684" max="7684" width="6.125" style="59" customWidth="1"/>
    <col min="7685" max="7685" width="3" style="59" customWidth="1"/>
    <col min="7686" max="7686" width="6" style="59" customWidth="1"/>
    <col min="7687" max="7687" width="5.25" style="59" customWidth="1"/>
    <col min="7688" max="7688" width="8.5" style="59" bestFit="1" customWidth="1"/>
    <col min="7689" max="7689" width="14.5" style="59" customWidth="1"/>
    <col min="7690" max="7690" width="6.5" style="59" customWidth="1"/>
    <col min="7691" max="7691" width="11.75" style="59" customWidth="1"/>
    <col min="7692" max="7692" width="11.875" style="59" customWidth="1"/>
    <col min="7693" max="7693" width="12.125" style="59" customWidth="1"/>
    <col min="7694" max="7694" width="5.5" style="59" customWidth="1"/>
    <col min="7695" max="7695" width="5.625" style="59" customWidth="1"/>
    <col min="7696" max="7696" width="11.25" style="59" customWidth="1"/>
    <col min="7697" max="7697" width="13.5" style="59" customWidth="1"/>
    <col min="7698" max="7698" width="8.625" style="59" customWidth="1"/>
    <col min="7699" max="7936" width="12" style="59"/>
    <col min="7937" max="7937" width="6.25" style="59" customWidth="1"/>
    <col min="7938" max="7938" width="9.875" style="59" customWidth="1"/>
    <col min="7939" max="7939" width="10.25" style="59" bestFit="1" customWidth="1"/>
    <col min="7940" max="7940" width="6.125" style="59" customWidth="1"/>
    <col min="7941" max="7941" width="3" style="59" customWidth="1"/>
    <col min="7942" max="7942" width="6" style="59" customWidth="1"/>
    <col min="7943" max="7943" width="5.25" style="59" customWidth="1"/>
    <col min="7944" max="7944" width="8.5" style="59" bestFit="1" customWidth="1"/>
    <col min="7945" max="7945" width="14.5" style="59" customWidth="1"/>
    <col min="7946" max="7946" width="6.5" style="59" customWidth="1"/>
    <col min="7947" max="7947" width="11.75" style="59" customWidth="1"/>
    <col min="7948" max="7948" width="11.875" style="59" customWidth="1"/>
    <col min="7949" max="7949" width="12.125" style="59" customWidth="1"/>
    <col min="7950" max="7950" width="5.5" style="59" customWidth="1"/>
    <col min="7951" max="7951" width="5.625" style="59" customWidth="1"/>
    <col min="7952" max="7952" width="11.25" style="59" customWidth="1"/>
    <col min="7953" max="7953" width="13.5" style="59" customWidth="1"/>
    <col min="7954" max="7954" width="8.625" style="59" customWidth="1"/>
    <col min="7955" max="8192" width="12" style="59"/>
    <col min="8193" max="8193" width="6.25" style="59" customWidth="1"/>
    <col min="8194" max="8194" width="9.875" style="59" customWidth="1"/>
    <col min="8195" max="8195" width="10.25" style="59" bestFit="1" customWidth="1"/>
    <col min="8196" max="8196" width="6.125" style="59" customWidth="1"/>
    <col min="8197" max="8197" width="3" style="59" customWidth="1"/>
    <col min="8198" max="8198" width="6" style="59" customWidth="1"/>
    <col min="8199" max="8199" width="5.25" style="59" customWidth="1"/>
    <col min="8200" max="8200" width="8.5" style="59" bestFit="1" customWidth="1"/>
    <col min="8201" max="8201" width="14.5" style="59" customWidth="1"/>
    <col min="8202" max="8202" width="6.5" style="59" customWidth="1"/>
    <col min="8203" max="8203" width="11.75" style="59" customWidth="1"/>
    <col min="8204" max="8204" width="11.875" style="59" customWidth="1"/>
    <col min="8205" max="8205" width="12.125" style="59" customWidth="1"/>
    <col min="8206" max="8206" width="5.5" style="59" customWidth="1"/>
    <col min="8207" max="8207" width="5.625" style="59" customWidth="1"/>
    <col min="8208" max="8208" width="11.25" style="59" customWidth="1"/>
    <col min="8209" max="8209" width="13.5" style="59" customWidth="1"/>
    <col min="8210" max="8210" width="8.625" style="59" customWidth="1"/>
    <col min="8211" max="8448" width="12" style="59"/>
    <col min="8449" max="8449" width="6.25" style="59" customWidth="1"/>
    <col min="8450" max="8450" width="9.875" style="59" customWidth="1"/>
    <col min="8451" max="8451" width="10.25" style="59" bestFit="1" customWidth="1"/>
    <col min="8452" max="8452" width="6.125" style="59" customWidth="1"/>
    <col min="8453" max="8453" width="3" style="59" customWidth="1"/>
    <col min="8454" max="8454" width="6" style="59" customWidth="1"/>
    <col min="8455" max="8455" width="5.25" style="59" customWidth="1"/>
    <col min="8456" max="8456" width="8.5" style="59" bestFit="1" customWidth="1"/>
    <col min="8457" max="8457" width="14.5" style="59" customWidth="1"/>
    <col min="8458" max="8458" width="6.5" style="59" customWidth="1"/>
    <col min="8459" max="8459" width="11.75" style="59" customWidth="1"/>
    <col min="8460" max="8460" width="11.875" style="59" customWidth="1"/>
    <col min="8461" max="8461" width="12.125" style="59" customWidth="1"/>
    <col min="8462" max="8462" width="5.5" style="59" customWidth="1"/>
    <col min="8463" max="8463" width="5.625" style="59" customWidth="1"/>
    <col min="8464" max="8464" width="11.25" style="59" customWidth="1"/>
    <col min="8465" max="8465" width="13.5" style="59" customWidth="1"/>
    <col min="8466" max="8466" width="8.625" style="59" customWidth="1"/>
    <col min="8467" max="8704" width="12" style="59"/>
    <col min="8705" max="8705" width="6.25" style="59" customWidth="1"/>
    <col min="8706" max="8706" width="9.875" style="59" customWidth="1"/>
    <col min="8707" max="8707" width="10.25" style="59" bestFit="1" customWidth="1"/>
    <col min="8708" max="8708" width="6.125" style="59" customWidth="1"/>
    <col min="8709" max="8709" width="3" style="59" customWidth="1"/>
    <col min="8710" max="8710" width="6" style="59" customWidth="1"/>
    <col min="8711" max="8711" width="5.25" style="59" customWidth="1"/>
    <col min="8712" max="8712" width="8.5" style="59" bestFit="1" customWidth="1"/>
    <col min="8713" max="8713" width="14.5" style="59" customWidth="1"/>
    <col min="8714" max="8714" width="6.5" style="59" customWidth="1"/>
    <col min="8715" max="8715" width="11.75" style="59" customWidth="1"/>
    <col min="8716" max="8716" width="11.875" style="59" customWidth="1"/>
    <col min="8717" max="8717" width="12.125" style="59" customWidth="1"/>
    <col min="8718" max="8718" width="5.5" style="59" customWidth="1"/>
    <col min="8719" max="8719" width="5.625" style="59" customWidth="1"/>
    <col min="8720" max="8720" width="11.25" style="59" customWidth="1"/>
    <col min="8721" max="8721" width="13.5" style="59" customWidth="1"/>
    <col min="8722" max="8722" width="8.625" style="59" customWidth="1"/>
    <col min="8723" max="8960" width="12" style="59"/>
    <col min="8961" max="8961" width="6.25" style="59" customWidth="1"/>
    <col min="8962" max="8962" width="9.875" style="59" customWidth="1"/>
    <col min="8963" max="8963" width="10.25" style="59" bestFit="1" customWidth="1"/>
    <col min="8964" max="8964" width="6.125" style="59" customWidth="1"/>
    <col min="8965" max="8965" width="3" style="59" customWidth="1"/>
    <col min="8966" max="8966" width="6" style="59" customWidth="1"/>
    <col min="8967" max="8967" width="5.25" style="59" customWidth="1"/>
    <col min="8968" max="8968" width="8.5" style="59" bestFit="1" customWidth="1"/>
    <col min="8969" max="8969" width="14.5" style="59" customWidth="1"/>
    <col min="8970" max="8970" width="6.5" style="59" customWidth="1"/>
    <col min="8971" max="8971" width="11.75" style="59" customWidth="1"/>
    <col min="8972" max="8972" width="11.875" style="59" customWidth="1"/>
    <col min="8973" max="8973" width="12.125" style="59" customWidth="1"/>
    <col min="8974" max="8974" width="5.5" style="59" customWidth="1"/>
    <col min="8975" max="8975" width="5.625" style="59" customWidth="1"/>
    <col min="8976" max="8976" width="11.25" style="59" customWidth="1"/>
    <col min="8977" max="8977" width="13.5" style="59" customWidth="1"/>
    <col min="8978" max="8978" width="8.625" style="59" customWidth="1"/>
    <col min="8979" max="9216" width="12" style="59"/>
    <col min="9217" max="9217" width="6.25" style="59" customWidth="1"/>
    <col min="9218" max="9218" width="9.875" style="59" customWidth="1"/>
    <col min="9219" max="9219" width="10.25" style="59" bestFit="1" customWidth="1"/>
    <col min="9220" max="9220" width="6.125" style="59" customWidth="1"/>
    <col min="9221" max="9221" width="3" style="59" customWidth="1"/>
    <col min="9222" max="9222" width="6" style="59" customWidth="1"/>
    <col min="9223" max="9223" width="5.25" style="59" customWidth="1"/>
    <col min="9224" max="9224" width="8.5" style="59" bestFit="1" customWidth="1"/>
    <col min="9225" max="9225" width="14.5" style="59" customWidth="1"/>
    <col min="9226" max="9226" width="6.5" style="59" customWidth="1"/>
    <col min="9227" max="9227" width="11.75" style="59" customWidth="1"/>
    <col min="9228" max="9228" width="11.875" style="59" customWidth="1"/>
    <col min="9229" max="9229" width="12.125" style="59" customWidth="1"/>
    <col min="9230" max="9230" width="5.5" style="59" customWidth="1"/>
    <col min="9231" max="9231" width="5.625" style="59" customWidth="1"/>
    <col min="9232" max="9232" width="11.25" style="59" customWidth="1"/>
    <col min="9233" max="9233" width="13.5" style="59" customWidth="1"/>
    <col min="9234" max="9234" width="8.625" style="59" customWidth="1"/>
    <col min="9235" max="9472" width="12" style="59"/>
    <col min="9473" max="9473" width="6.25" style="59" customWidth="1"/>
    <col min="9474" max="9474" width="9.875" style="59" customWidth="1"/>
    <col min="9475" max="9475" width="10.25" style="59" bestFit="1" customWidth="1"/>
    <col min="9476" max="9476" width="6.125" style="59" customWidth="1"/>
    <col min="9477" max="9477" width="3" style="59" customWidth="1"/>
    <col min="9478" max="9478" width="6" style="59" customWidth="1"/>
    <col min="9479" max="9479" width="5.25" style="59" customWidth="1"/>
    <col min="9480" max="9480" width="8.5" style="59" bestFit="1" customWidth="1"/>
    <col min="9481" max="9481" width="14.5" style="59" customWidth="1"/>
    <col min="9482" max="9482" width="6.5" style="59" customWidth="1"/>
    <col min="9483" max="9483" width="11.75" style="59" customWidth="1"/>
    <col min="9484" max="9484" width="11.875" style="59" customWidth="1"/>
    <col min="9485" max="9485" width="12.125" style="59" customWidth="1"/>
    <col min="9486" max="9486" width="5.5" style="59" customWidth="1"/>
    <col min="9487" max="9487" width="5.625" style="59" customWidth="1"/>
    <col min="9488" max="9488" width="11.25" style="59" customWidth="1"/>
    <col min="9489" max="9489" width="13.5" style="59" customWidth="1"/>
    <col min="9490" max="9490" width="8.625" style="59" customWidth="1"/>
    <col min="9491" max="9728" width="12" style="59"/>
    <col min="9729" max="9729" width="6.25" style="59" customWidth="1"/>
    <col min="9730" max="9730" width="9.875" style="59" customWidth="1"/>
    <col min="9731" max="9731" width="10.25" style="59" bestFit="1" customWidth="1"/>
    <col min="9732" max="9732" width="6.125" style="59" customWidth="1"/>
    <col min="9733" max="9733" width="3" style="59" customWidth="1"/>
    <col min="9734" max="9734" width="6" style="59" customWidth="1"/>
    <col min="9735" max="9735" width="5.25" style="59" customWidth="1"/>
    <col min="9736" max="9736" width="8.5" style="59" bestFit="1" customWidth="1"/>
    <col min="9737" max="9737" width="14.5" style="59" customWidth="1"/>
    <col min="9738" max="9738" width="6.5" style="59" customWidth="1"/>
    <col min="9739" max="9739" width="11.75" style="59" customWidth="1"/>
    <col min="9740" max="9740" width="11.875" style="59" customWidth="1"/>
    <col min="9741" max="9741" width="12.125" style="59" customWidth="1"/>
    <col min="9742" max="9742" width="5.5" style="59" customWidth="1"/>
    <col min="9743" max="9743" width="5.625" style="59" customWidth="1"/>
    <col min="9744" max="9744" width="11.25" style="59" customWidth="1"/>
    <col min="9745" max="9745" width="13.5" style="59" customWidth="1"/>
    <col min="9746" max="9746" width="8.625" style="59" customWidth="1"/>
    <col min="9747" max="9984" width="12" style="59"/>
    <col min="9985" max="9985" width="6.25" style="59" customWidth="1"/>
    <col min="9986" max="9986" width="9.875" style="59" customWidth="1"/>
    <col min="9987" max="9987" width="10.25" style="59" bestFit="1" customWidth="1"/>
    <col min="9988" max="9988" width="6.125" style="59" customWidth="1"/>
    <col min="9989" max="9989" width="3" style="59" customWidth="1"/>
    <col min="9990" max="9990" width="6" style="59" customWidth="1"/>
    <col min="9991" max="9991" width="5.25" style="59" customWidth="1"/>
    <col min="9992" max="9992" width="8.5" style="59" bestFit="1" customWidth="1"/>
    <col min="9993" max="9993" width="14.5" style="59" customWidth="1"/>
    <col min="9994" max="9994" width="6.5" style="59" customWidth="1"/>
    <col min="9995" max="9995" width="11.75" style="59" customWidth="1"/>
    <col min="9996" max="9996" width="11.875" style="59" customWidth="1"/>
    <col min="9997" max="9997" width="12.125" style="59" customWidth="1"/>
    <col min="9998" max="9998" width="5.5" style="59" customWidth="1"/>
    <col min="9999" max="9999" width="5.625" style="59" customWidth="1"/>
    <col min="10000" max="10000" width="11.25" style="59" customWidth="1"/>
    <col min="10001" max="10001" width="13.5" style="59" customWidth="1"/>
    <col min="10002" max="10002" width="8.625" style="59" customWidth="1"/>
    <col min="10003" max="10240" width="12" style="59"/>
    <col min="10241" max="10241" width="6.25" style="59" customWidth="1"/>
    <col min="10242" max="10242" width="9.875" style="59" customWidth="1"/>
    <col min="10243" max="10243" width="10.25" style="59" bestFit="1" customWidth="1"/>
    <col min="10244" max="10244" width="6.125" style="59" customWidth="1"/>
    <col min="10245" max="10245" width="3" style="59" customWidth="1"/>
    <col min="10246" max="10246" width="6" style="59" customWidth="1"/>
    <col min="10247" max="10247" width="5.25" style="59" customWidth="1"/>
    <col min="10248" max="10248" width="8.5" style="59" bestFit="1" customWidth="1"/>
    <col min="10249" max="10249" width="14.5" style="59" customWidth="1"/>
    <col min="10250" max="10250" width="6.5" style="59" customWidth="1"/>
    <col min="10251" max="10251" width="11.75" style="59" customWidth="1"/>
    <col min="10252" max="10252" width="11.875" style="59" customWidth="1"/>
    <col min="10253" max="10253" width="12.125" style="59" customWidth="1"/>
    <col min="10254" max="10254" width="5.5" style="59" customWidth="1"/>
    <col min="10255" max="10255" width="5.625" style="59" customWidth="1"/>
    <col min="10256" max="10256" width="11.25" style="59" customWidth="1"/>
    <col min="10257" max="10257" width="13.5" style="59" customWidth="1"/>
    <col min="10258" max="10258" width="8.625" style="59" customWidth="1"/>
    <col min="10259" max="10496" width="12" style="59"/>
    <col min="10497" max="10497" width="6.25" style="59" customWidth="1"/>
    <col min="10498" max="10498" width="9.875" style="59" customWidth="1"/>
    <col min="10499" max="10499" width="10.25" style="59" bestFit="1" customWidth="1"/>
    <col min="10500" max="10500" width="6.125" style="59" customWidth="1"/>
    <col min="10501" max="10501" width="3" style="59" customWidth="1"/>
    <col min="10502" max="10502" width="6" style="59" customWidth="1"/>
    <col min="10503" max="10503" width="5.25" style="59" customWidth="1"/>
    <col min="10504" max="10504" width="8.5" style="59" bestFit="1" customWidth="1"/>
    <col min="10505" max="10505" width="14.5" style="59" customWidth="1"/>
    <col min="10506" max="10506" width="6.5" style="59" customWidth="1"/>
    <col min="10507" max="10507" width="11.75" style="59" customWidth="1"/>
    <col min="10508" max="10508" width="11.875" style="59" customWidth="1"/>
    <col min="10509" max="10509" width="12.125" style="59" customWidth="1"/>
    <col min="10510" max="10510" width="5.5" style="59" customWidth="1"/>
    <col min="10511" max="10511" width="5.625" style="59" customWidth="1"/>
    <col min="10512" max="10512" width="11.25" style="59" customWidth="1"/>
    <col min="10513" max="10513" width="13.5" style="59" customWidth="1"/>
    <col min="10514" max="10514" width="8.625" style="59" customWidth="1"/>
    <col min="10515" max="10752" width="12" style="59"/>
    <col min="10753" max="10753" width="6.25" style="59" customWidth="1"/>
    <col min="10754" max="10754" width="9.875" style="59" customWidth="1"/>
    <col min="10755" max="10755" width="10.25" style="59" bestFit="1" customWidth="1"/>
    <col min="10756" max="10756" width="6.125" style="59" customWidth="1"/>
    <col min="10757" max="10757" width="3" style="59" customWidth="1"/>
    <col min="10758" max="10758" width="6" style="59" customWidth="1"/>
    <col min="10759" max="10759" width="5.25" style="59" customWidth="1"/>
    <col min="10760" max="10760" width="8.5" style="59" bestFit="1" customWidth="1"/>
    <col min="10761" max="10761" width="14.5" style="59" customWidth="1"/>
    <col min="10762" max="10762" width="6.5" style="59" customWidth="1"/>
    <col min="10763" max="10763" width="11.75" style="59" customWidth="1"/>
    <col min="10764" max="10764" width="11.875" style="59" customWidth="1"/>
    <col min="10765" max="10765" width="12.125" style="59" customWidth="1"/>
    <col min="10766" max="10766" width="5.5" style="59" customWidth="1"/>
    <col min="10767" max="10767" width="5.625" style="59" customWidth="1"/>
    <col min="10768" max="10768" width="11.25" style="59" customWidth="1"/>
    <col min="10769" max="10769" width="13.5" style="59" customWidth="1"/>
    <col min="10770" max="10770" width="8.625" style="59" customWidth="1"/>
    <col min="10771" max="11008" width="12" style="59"/>
    <col min="11009" max="11009" width="6.25" style="59" customWidth="1"/>
    <col min="11010" max="11010" width="9.875" style="59" customWidth="1"/>
    <col min="11011" max="11011" width="10.25" style="59" bestFit="1" customWidth="1"/>
    <col min="11012" max="11012" width="6.125" style="59" customWidth="1"/>
    <col min="11013" max="11013" width="3" style="59" customWidth="1"/>
    <col min="11014" max="11014" width="6" style="59" customWidth="1"/>
    <col min="11015" max="11015" width="5.25" style="59" customWidth="1"/>
    <col min="11016" max="11016" width="8.5" style="59" bestFit="1" customWidth="1"/>
    <col min="11017" max="11017" width="14.5" style="59" customWidth="1"/>
    <col min="11018" max="11018" width="6.5" style="59" customWidth="1"/>
    <col min="11019" max="11019" width="11.75" style="59" customWidth="1"/>
    <col min="11020" max="11020" width="11.875" style="59" customWidth="1"/>
    <col min="11021" max="11021" width="12.125" style="59" customWidth="1"/>
    <col min="11022" max="11022" width="5.5" style="59" customWidth="1"/>
    <col min="11023" max="11023" width="5.625" style="59" customWidth="1"/>
    <col min="11024" max="11024" width="11.25" style="59" customWidth="1"/>
    <col min="11025" max="11025" width="13.5" style="59" customWidth="1"/>
    <col min="11026" max="11026" width="8.625" style="59" customWidth="1"/>
    <col min="11027" max="11264" width="12" style="59"/>
    <col min="11265" max="11265" width="6.25" style="59" customWidth="1"/>
    <col min="11266" max="11266" width="9.875" style="59" customWidth="1"/>
    <col min="11267" max="11267" width="10.25" style="59" bestFit="1" customWidth="1"/>
    <col min="11268" max="11268" width="6.125" style="59" customWidth="1"/>
    <col min="11269" max="11269" width="3" style="59" customWidth="1"/>
    <col min="11270" max="11270" width="6" style="59" customWidth="1"/>
    <col min="11271" max="11271" width="5.25" style="59" customWidth="1"/>
    <col min="11272" max="11272" width="8.5" style="59" bestFit="1" customWidth="1"/>
    <col min="11273" max="11273" width="14.5" style="59" customWidth="1"/>
    <col min="11274" max="11274" width="6.5" style="59" customWidth="1"/>
    <col min="11275" max="11275" width="11.75" style="59" customWidth="1"/>
    <col min="11276" max="11276" width="11.875" style="59" customWidth="1"/>
    <col min="11277" max="11277" width="12.125" style="59" customWidth="1"/>
    <col min="11278" max="11278" width="5.5" style="59" customWidth="1"/>
    <col min="11279" max="11279" width="5.625" style="59" customWidth="1"/>
    <col min="11280" max="11280" width="11.25" style="59" customWidth="1"/>
    <col min="11281" max="11281" width="13.5" style="59" customWidth="1"/>
    <col min="11282" max="11282" width="8.625" style="59" customWidth="1"/>
    <col min="11283" max="11520" width="12" style="59"/>
    <col min="11521" max="11521" width="6.25" style="59" customWidth="1"/>
    <col min="11522" max="11522" width="9.875" style="59" customWidth="1"/>
    <col min="11523" max="11523" width="10.25" style="59" bestFit="1" customWidth="1"/>
    <col min="11524" max="11524" width="6.125" style="59" customWidth="1"/>
    <col min="11525" max="11525" width="3" style="59" customWidth="1"/>
    <col min="11526" max="11526" width="6" style="59" customWidth="1"/>
    <col min="11527" max="11527" width="5.25" style="59" customWidth="1"/>
    <col min="11528" max="11528" width="8.5" style="59" bestFit="1" customWidth="1"/>
    <col min="11529" max="11529" width="14.5" style="59" customWidth="1"/>
    <col min="11530" max="11530" width="6.5" style="59" customWidth="1"/>
    <col min="11531" max="11531" width="11.75" style="59" customWidth="1"/>
    <col min="11532" max="11532" width="11.875" style="59" customWidth="1"/>
    <col min="11533" max="11533" width="12.125" style="59" customWidth="1"/>
    <col min="11534" max="11534" width="5.5" style="59" customWidth="1"/>
    <col min="11535" max="11535" width="5.625" style="59" customWidth="1"/>
    <col min="11536" max="11536" width="11.25" style="59" customWidth="1"/>
    <col min="11537" max="11537" width="13.5" style="59" customWidth="1"/>
    <col min="11538" max="11538" width="8.625" style="59" customWidth="1"/>
    <col min="11539" max="11776" width="12" style="59"/>
    <col min="11777" max="11777" width="6.25" style="59" customWidth="1"/>
    <col min="11778" max="11778" width="9.875" style="59" customWidth="1"/>
    <col min="11779" max="11779" width="10.25" style="59" bestFit="1" customWidth="1"/>
    <col min="11780" max="11780" width="6.125" style="59" customWidth="1"/>
    <col min="11781" max="11781" width="3" style="59" customWidth="1"/>
    <col min="11782" max="11782" width="6" style="59" customWidth="1"/>
    <col min="11783" max="11783" width="5.25" style="59" customWidth="1"/>
    <col min="11784" max="11784" width="8.5" style="59" bestFit="1" customWidth="1"/>
    <col min="11785" max="11785" width="14.5" style="59" customWidth="1"/>
    <col min="11786" max="11786" width="6.5" style="59" customWidth="1"/>
    <col min="11787" max="11787" width="11.75" style="59" customWidth="1"/>
    <col min="11788" max="11788" width="11.875" style="59" customWidth="1"/>
    <col min="11789" max="11789" width="12.125" style="59" customWidth="1"/>
    <col min="11790" max="11790" width="5.5" style="59" customWidth="1"/>
    <col min="11791" max="11791" width="5.625" style="59" customWidth="1"/>
    <col min="11792" max="11792" width="11.25" style="59" customWidth="1"/>
    <col min="11793" max="11793" width="13.5" style="59" customWidth="1"/>
    <col min="11794" max="11794" width="8.625" style="59" customWidth="1"/>
    <col min="11795" max="12032" width="12" style="59"/>
    <col min="12033" max="12033" width="6.25" style="59" customWidth="1"/>
    <col min="12034" max="12034" width="9.875" style="59" customWidth="1"/>
    <col min="12035" max="12035" width="10.25" style="59" bestFit="1" customWidth="1"/>
    <col min="12036" max="12036" width="6.125" style="59" customWidth="1"/>
    <col min="12037" max="12037" width="3" style="59" customWidth="1"/>
    <col min="12038" max="12038" width="6" style="59" customWidth="1"/>
    <col min="12039" max="12039" width="5.25" style="59" customWidth="1"/>
    <col min="12040" max="12040" width="8.5" style="59" bestFit="1" customWidth="1"/>
    <col min="12041" max="12041" width="14.5" style="59" customWidth="1"/>
    <col min="12042" max="12042" width="6.5" style="59" customWidth="1"/>
    <col min="12043" max="12043" width="11.75" style="59" customWidth="1"/>
    <col min="12044" max="12044" width="11.875" style="59" customWidth="1"/>
    <col min="12045" max="12045" width="12.125" style="59" customWidth="1"/>
    <col min="12046" max="12046" width="5.5" style="59" customWidth="1"/>
    <col min="12047" max="12047" width="5.625" style="59" customWidth="1"/>
    <col min="12048" max="12048" width="11.25" style="59" customWidth="1"/>
    <col min="12049" max="12049" width="13.5" style="59" customWidth="1"/>
    <col min="12050" max="12050" width="8.625" style="59" customWidth="1"/>
    <col min="12051" max="12288" width="12" style="59"/>
    <col min="12289" max="12289" width="6.25" style="59" customWidth="1"/>
    <col min="12290" max="12290" width="9.875" style="59" customWidth="1"/>
    <col min="12291" max="12291" width="10.25" style="59" bestFit="1" customWidth="1"/>
    <col min="12292" max="12292" width="6.125" style="59" customWidth="1"/>
    <col min="12293" max="12293" width="3" style="59" customWidth="1"/>
    <col min="12294" max="12294" width="6" style="59" customWidth="1"/>
    <col min="12295" max="12295" width="5.25" style="59" customWidth="1"/>
    <col min="12296" max="12296" width="8.5" style="59" bestFit="1" customWidth="1"/>
    <col min="12297" max="12297" width="14.5" style="59" customWidth="1"/>
    <col min="12298" max="12298" width="6.5" style="59" customWidth="1"/>
    <col min="12299" max="12299" width="11.75" style="59" customWidth="1"/>
    <col min="12300" max="12300" width="11.875" style="59" customWidth="1"/>
    <col min="12301" max="12301" width="12.125" style="59" customWidth="1"/>
    <col min="12302" max="12302" width="5.5" style="59" customWidth="1"/>
    <col min="12303" max="12303" width="5.625" style="59" customWidth="1"/>
    <col min="12304" max="12304" width="11.25" style="59" customWidth="1"/>
    <col min="12305" max="12305" width="13.5" style="59" customWidth="1"/>
    <col min="12306" max="12306" width="8.625" style="59" customWidth="1"/>
    <col min="12307" max="12544" width="12" style="59"/>
    <col min="12545" max="12545" width="6.25" style="59" customWidth="1"/>
    <col min="12546" max="12546" width="9.875" style="59" customWidth="1"/>
    <col min="12547" max="12547" width="10.25" style="59" bestFit="1" customWidth="1"/>
    <col min="12548" max="12548" width="6.125" style="59" customWidth="1"/>
    <col min="12549" max="12549" width="3" style="59" customWidth="1"/>
    <col min="12550" max="12550" width="6" style="59" customWidth="1"/>
    <col min="12551" max="12551" width="5.25" style="59" customWidth="1"/>
    <col min="12552" max="12552" width="8.5" style="59" bestFit="1" customWidth="1"/>
    <col min="12553" max="12553" width="14.5" style="59" customWidth="1"/>
    <col min="12554" max="12554" width="6.5" style="59" customWidth="1"/>
    <col min="12555" max="12555" width="11.75" style="59" customWidth="1"/>
    <col min="12556" max="12556" width="11.875" style="59" customWidth="1"/>
    <col min="12557" max="12557" width="12.125" style="59" customWidth="1"/>
    <col min="12558" max="12558" width="5.5" style="59" customWidth="1"/>
    <col min="12559" max="12559" width="5.625" style="59" customWidth="1"/>
    <col min="12560" max="12560" width="11.25" style="59" customWidth="1"/>
    <col min="12561" max="12561" width="13.5" style="59" customWidth="1"/>
    <col min="12562" max="12562" width="8.625" style="59" customWidth="1"/>
    <col min="12563" max="12800" width="12" style="59"/>
    <col min="12801" max="12801" width="6.25" style="59" customWidth="1"/>
    <col min="12802" max="12802" width="9.875" style="59" customWidth="1"/>
    <col min="12803" max="12803" width="10.25" style="59" bestFit="1" customWidth="1"/>
    <col min="12804" max="12804" width="6.125" style="59" customWidth="1"/>
    <col min="12805" max="12805" width="3" style="59" customWidth="1"/>
    <col min="12806" max="12806" width="6" style="59" customWidth="1"/>
    <col min="12807" max="12807" width="5.25" style="59" customWidth="1"/>
    <col min="12808" max="12808" width="8.5" style="59" bestFit="1" customWidth="1"/>
    <col min="12809" max="12809" width="14.5" style="59" customWidth="1"/>
    <col min="12810" max="12810" width="6.5" style="59" customWidth="1"/>
    <col min="12811" max="12811" width="11.75" style="59" customWidth="1"/>
    <col min="12812" max="12812" width="11.875" style="59" customWidth="1"/>
    <col min="12813" max="12813" width="12.125" style="59" customWidth="1"/>
    <col min="12814" max="12814" width="5.5" style="59" customWidth="1"/>
    <col min="12815" max="12815" width="5.625" style="59" customWidth="1"/>
    <col min="12816" max="12816" width="11.25" style="59" customWidth="1"/>
    <col min="12817" max="12817" width="13.5" style="59" customWidth="1"/>
    <col min="12818" max="12818" width="8.625" style="59" customWidth="1"/>
    <col min="12819" max="13056" width="12" style="59"/>
    <col min="13057" max="13057" width="6.25" style="59" customWidth="1"/>
    <col min="13058" max="13058" width="9.875" style="59" customWidth="1"/>
    <col min="13059" max="13059" width="10.25" style="59" bestFit="1" customWidth="1"/>
    <col min="13060" max="13060" width="6.125" style="59" customWidth="1"/>
    <col min="13061" max="13061" width="3" style="59" customWidth="1"/>
    <col min="13062" max="13062" width="6" style="59" customWidth="1"/>
    <col min="13063" max="13063" width="5.25" style="59" customWidth="1"/>
    <col min="13064" max="13064" width="8.5" style="59" bestFit="1" customWidth="1"/>
    <col min="13065" max="13065" width="14.5" style="59" customWidth="1"/>
    <col min="13066" max="13066" width="6.5" style="59" customWidth="1"/>
    <col min="13067" max="13067" width="11.75" style="59" customWidth="1"/>
    <col min="13068" max="13068" width="11.875" style="59" customWidth="1"/>
    <col min="13069" max="13069" width="12.125" style="59" customWidth="1"/>
    <col min="13070" max="13070" width="5.5" style="59" customWidth="1"/>
    <col min="13071" max="13071" width="5.625" style="59" customWidth="1"/>
    <col min="13072" max="13072" width="11.25" style="59" customWidth="1"/>
    <col min="13073" max="13073" width="13.5" style="59" customWidth="1"/>
    <col min="13074" max="13074" width="8.625" style="59" customWidth="1"/>
    <col min="13075" max="13312" width="12" style="59"/>
    <col min="13313" max="13313" width="6.25" style="59" customWidth="1"/>
    <col min="13314" max="13314" width="9.875" style="59" customWidth="1"/>
    <col min="13315" max="13315" width="10.25" style="59" bestFit="1" customWidth="1"/>
    <col min="13316" max="13316" width="6.125" style="59" customWidth="1"/>
    <col min="13317" max="13317" width="3" style="59" customWidth="1"/>
    <col min="13318" max="13318" width="6" style="59" customWidth="1"/>
    <col min="13319" max="13319" width="5.25" style="59" customWidth="1"/>
    <col min="13320" max="13320" width="8.5" style="59" bestFit="1" customWidth="1"/>
    <col min="13321" max="13321" width="14.5" style="59" customWidth="1"/>
    <col min="13322" max="13322" width="6.5" style="59" customWidth="1"/>
    <col min="13323" max="13323" width="11.75" style="59" customWidth="1"/>
    <col min="13324" max="13324" width="11.875" style="59" customWidth="1"/>
    <col min="13325" max="13325" width="12.125" style="59" customWidth="1"/>
    <col min="13326" max="13326" width="5.5" style="59" customWidth="1"/>
    <col min="13327" max="13327" width="5.625" style="59" customWidth="1"/>
    <col min="13328" max="13328" width="11.25" style="59" customWidth="1"/>
    <col min="13329" max="13329" width="13.5" style="59" customWidth="1"/>
    <col min="13330" max="13330" width="8.625" style="59" customWidth="1"/>
    <col min="13331" max="13568" width="12" style="59"/>
    <col min="13569" max="13569" width="6.25" style="59" customWidth="1"/>
    <col min="13570" max="13570" width="9.875" style="59" customWidth="1"/>
    <col min="13571" max="13571" width="10.25" style="59" bestFit="1" customWidth="1"/>
    <col min="13572" max="13572" width="6.125" style="59" customWidth="1"/>
    <col min="13573" max="13573" width="3" style="59" customWidth="1"/>
    <col min="13574" max="13574" width="6" style="59" customWidth="1"/>
    <col min="13575" max="13575" width="5.25" style="59" customWidth="1"/>
    <col min="13576" max="13576" width="8.5" style="59" bestFit="1" customWidth="1"/>
    <col min="13577" max="13577" width="14.5" style="59" customWidth="1"/>
    <col min="13578" max="13578" width="6.5" style="59" customWidth="1"/>
    <col min="13579" max="13579" width="11.75" style="59" customWidth="1"/>
    <col min="13580" max="13580" width="11.875" style="59" customWidth="1"/>
    <col min="13581" max="13581" width="12.125" style="59" customWidth="1"/>
    <col min="13582" max="13582" width="5.5" style="59" customWidth="1"/>
    <col min="13583" max="13583" width="5.625" style="59" customWidth="1"/>
    <col min="13584" max="13584" width="11.25" style="59" customWidth="1"/>
    <col min="13585" max="13585" width="13.5" style="59" customWidth="1"/>
    <col min="13586" max="13586" width="8.625" style="59" customWidth="1"/>
    <col min="13587" max="13824" width="12" style="59"/>
    <col min="13825" max="13825" width="6.25" style="59" customWidth="1"/>
    <col min="13826" max="13826" width="9.875" style="59" customWidth="1"/>
    <col min="13827" max="13827" width="10.25" style="59" bestFit="1" customWidth="1"/>
    <col min="13828" max="13828" width="6.125" style="59" customWidth="1"/>
    <col min="13829" max="13829" width="3" style="59" customWidth="1"/>
    <col min="13830" max="13830" width="6" style="59" customWidth="1"/>
    <col min="13831" max="13831" width="5.25" style="59" customWidth="1"/>
    <col min="13832" max="13832" width="8.5" style="59" bestFit="1" customWidth="1"/>
    <col min="13833" max="13833" width="14.5" style="59" customWidth="1"/>
    <col min="13834" max="13834" width="6.5" style="59" customWidth="1"/>
    <col min="13835" max="13835" width="11.75" style="59" customWidth="1"/>
    <col min="13836" max="13836" width="11.875" style="59" customWidth="1"/>
    <col min="13837" max="13837" width="12.125" style="59" customWidth="1"/>
    <col min="13838" max="13838" width="5.5" style="59" customWidth="1"/>
    <col min="13839" max="13839" width="5.625" style="59" customWidth="1"/>
    <col min="13840" max="13840" width="11.25" style="59" customWidth="1"/>
    <col min="13841" max="13841" width="13.5" style="59" customWidth="1"/>
    <col min="13842" max="13842" width="8.625" style="59" customWidth="1"/>
    <col min="13843" max="14080" width="12" style="59"/>
    <col min="14081" max="14081" width="6.25" style="59" customWidth="1"/>
    <col min="14082" max="14082" width="9.875" style="59" customWidth="1"/>
    <col min="14083" max="14083" width="10.25" style="59" bestFit="1" customWidth="1"/>
    <col min="14084" max="14084" width="6.125" style="59" customWidth="1"/>
    <col min="14085" max="14085" width="3" style="59" customWidth="1"/>
    <col min="14086" max="14086" width="6" style="59" customWidth="1"/>
    <col min="14087" max="14087" width="5.25" style="59" customWidth="1"/>
    <col min="14088" max="14088" width="8.5" style="59" bestFit="1" customWidth="1"/>
    <col min="14089" max="14089" width="14.5" style="59" customWidth="1"/>
    <col min="14090" max="14090" width="6.5" style="59" customWidth="1"/>
    <col min="14091" max="14091" width="11.75" style="59" customWidth="1"/>
    <col min="14092" max="14092" width="11.875" style="59" customWidth="1"/>
    <col min="14093" max="14093" width="12.125" style="59" customWidth="1"/>
    <col min="14094" max="14094" width="5.5" style="59" customWidth="1"/>
    <col min="14095" max="14095" width="5.625" style="59" customWidth="1"/>
    <col min="14096" max="14096" width="11.25" style="59" customWidth="1"/>
    <col min="14097" max="14097" width="13.5" style="59" customWidth="1"/>
    <col min="14098" max="14098" width="8.625" style="59" customWidth="1"/>
    <col min="14099" max="14336" width="12" style="59"/>
    <col min="14337" max="14337" width="6.25" style="59" customWidth="1"/>
    <col min="14338" max="14338" width="9.875" style="59" customWidth="1"/>
    <col min="14339" max="14339" width="10.25" style="59" bestFit="1" customWidth="1"/>
    <col min="14340" max="14340" width="6.125" style="59" customWidth="1"/>
    <col min="14341" max="14341" width="3" style="59" customWidth="1"/>
    <col min="14342" max="14342" width="6" style="59" customWidth="1"/>
    <col min="14343" max="14343" width="5.25" style="59" customWidth="1"/>
    <col min="14344" max="14344" width="8.5" style="59" bestFit="1" customWidth="1"/>
    <col min="14345" max="14345" width="14.5" style="59" customWidth="1"/>
    <col min="14346" max="14346" width="6.5" style="59" customWidth="1"/>
    <col min="14347" max="14347" width="11.75" style="59" customWidth="1"/>
    <col min="14348" max="14348" width="11.875" style="59" customWidth="1"/>
    <col min="14349" max="14349" width="12.125" style="59" customWidth="1"/>
    <col min="14350" max="14350" width="5.5" style="59" customWidth="1"/>
    <col min="14351" max="14351" width="5.625" style="59" customWidth="1"/>
    <col min="14352" max="14352" width="11.25" style="59" customWidth="1"/>
    <col min="14353" max="14353" width="13.5" style="59" customWidth="1"/>
    <col min="14354" max="14354" width="8.625" style="59" customWidth="1"/>
    <col min="14355" max="14592" width="12" style="59"/>
    <col min="14593" max="14593" width="6.25" style="59" customWidth="1"/>
    <col min="14594" max="14594" width="9.875" style="59" customWidth="1"/>
    <col min="14595" max="14595" width="10.25" style="59" bestFit="1" customWidth="1"/>
    <col min="14596" max="14596" width="6.125" style="59" customWidth="1"/>
    <col min="14597" max="14597" width="3" style="59" customWidth="1"/>
    <col min="14598" max="14598" width="6" style="59" customWidth="1"/>
    <col min="14599" max="14599" width="5.25" style="59" customWidth="1"/>
    <col min="14600" max="14600" width="8.5" style="59" bestFit="1" customWidth="1"/>
    <col min="14601" max="14601" width="14.5" style="59" customWidth="1"/>
    <col min="14602" max="14602" width="6.5" style="59" customWidth="1"/>
    <col min="14603" max="14603" width="11.75" style="59" customWidth="1"/>
    <col min="14604" max="14604" width="11.875" style="59" customWidth="1"/>
    <col min="14605" max="14605" width="12.125" style="59" customWidth="1"/>
    <col min="14606" max="14606" width="5.5" style="59" customWidth="1"/>
    <col min="14607" max="14607" width="5.625" style="59" customWidth="1"/>
    <col min="14608" max="14608" width="11.25" style="59" customWidth="1"/>
    <col min="14609" max="14609" width="13.5" style="59" customWidth="1"/>
    <col min="14610" max="14610" width="8.625" style="59" customWidth="1"/>
    <col min="14611" max="14848" width="12" style="59"/>
    <col min="14849" max="14849" width="6.25" style="59" customWidth="1"/>
    <col min="14850" max="14850" width="9.875" style="59" customWidth="1"/>
    <col min="14851" max="14851" width="10.25" style="59" bestFit="1" customWidth="1"/>
    <col min="14852" max="14852" width="6.125" style="59" customWidth="1"/>
    <col min="14853" max="14853" width="3" style="59" customWidth="1"/>
    <col min="14854" max="14854" width="6" style="59" customWidth="1"/>
    <col min="14855" max="14855" width="5.25" style="59" customWidth="1"/>
    <col min="14856" max="14856" width="8.5" style="59" bestFit="1" customWidth="1"/>
    <col min="14857" max="14857" width="14.5" style="59" customWidth="1"/>
    <col min="14858" max="14858" width="6.5" style="59" customWidth="1"/>
    <col min="14859" max="14859" width="11.75" style="59" customWidth="1"/>
    <col min="14860" max="14860" width="11.875" style="59" customWidth="1"/>
    <col min="14861" max="14861" width="12.125" style="59" customWidth="1"/>
    <col min="14862" max="14862" width="5.5" style="59" customWidth="1"/>
    <col min="14863" max="14863" width="5.625" style="59" customWidth="1"/>
    <col min="14864" max="14864" width="11.25" style="59" customWidth="1"/>
    <col min="14865" max="14865" width="13.5" style="59" customWidth="1"/>
    <col min="14866" max="14866" width="8.625" style="59" customWidth="1"/>
    <col min="14867" max="15104" width="12" style="59"/>
    <col min="15105" max="15105" width="6.25" style="59" customWidth="1"/>
    <col min="15106" max="15106" width="9.875" style="59" customWidth="1"/>
    <col min="15107" max="15107" width="10.25" style="59" bestFit="1" customWidth="1"/>
    <col min="15108" max="15108" width="6.125" style="59" customWidth="1"/>
    <col min="15109" max="15109" width="3" style="59" customWidth="1"/>
    <col min="15110" max="15110" width="6" style="59" customWidth="1"/>
    <col min="15111" max="15111" width="5.25" style="59" customWidth="1"/>
    <col min="15112" max="15112" width="8.5" style="59" bestFit="1" customWidth="1"/>
    <col min="15113" max="15113" width="14.5" style="59" customWidth="1"/>
    <col min="15114" max="15114" width="6.5" style="59" customWidth="1"/>
    <col min="15115" max="15115" width="11.75" style="59" customWidth="1"/>
    <col min="15116" max="15116" width="11.875" style="59" customWidth="1"/>
    <col min="15117" max="15117" width="12.125" style="59" customWidth="1"/>
    <col min="15118" max="15118" width="5.5" style="59" customWidth="1"/>
    <col min="15119" max="15119" width="5.625" style="59" customWidth="1"/>
    <col min="15120" max="15120" width="11.25" style="59" customWidth="1"/>
    <col min="15121" max="15121" width="13.5" style="59" customWidth="1"/>
    <col min="15122" max="15122" width="8.625" style="59" customWidth="1"/>
    <col min="15123" max="15360" width="12" style="59"/>
    <col min="15361" max="15361" width="6.25" style="59" customWidth="1"/>
    <col min="15362" max="15362" width="9.875" style="59" customWidth="1"/>
    <col min="15363" max="15363" width="10.25" style="59" bestFit="1" customWidth="1"/>
    <col min="15364" max="15364" width="6.125" style="59" customWidth="1"/>
    <col min="15365" max="15365" width="3" style="59" customWidth="1"/>
    <col min="15366" max="15366" width="6" style="59" customWidth="1"/>
    <col min="15367" max="15367" width="5.25" style="59" customWidth="1"/>
    <col min="15368" max="15368" width="8.5" style="59" bestFit="1" customWidth="1"/>
    <col min="15369" max="15369" width="14.5" style="59" customWidth="1"/>
    <col min="15370" max="15370" width="6.5" style="59" customWidth="1"/>
    <col min="15371" max="15371" width="11.75" style="59" customWidth="1"/>
    <col min="15372" max="15372" width="11.875" style="59" customWidth="1"/>
    <col min="15373" max="15373" width="12.125" style="59" customWidth="1"/>
    <col min="15374" max="15374" width="5.5" style="59" customWidth="1"/>
    <col min="15375" max="15375" width="5.625" style="59" customWidth="1"/>
    <col min="15376" max="15376" width="11.25" style="59" customWidth="1"/>
    <col min="15377" max="15377" width="13.5" style="59" customWidth="1"/>
    <col min="15378" max="15378" width="8.625" style="59" customWidth="1"/>
    <col min="15379" max="15616" width="12" style="59"/>
    <col min="15617" max="15617" width="6.25" style="59" customWidth="1"/>
    <col min="15618" max="15618" width="9.875" style="59" customWidth="1"/>
    <col min="15619" max="15619" width="10.25" style="59" bestFit="1" customWidth="1"/>
    <col min="15620" max="15620" width="6.125" style="59" customWidth="1"/>
    <col min="15621" max="15621" width="3" style="59" customWidth="1"/>
    <col min="15622" max="15622" width="6" style="59" customWidth="1"/>
    <col min="15623" max="15623" width="5.25" style="59" customWidth="1"/>
    <col min="15624" max="15624" width="8.5" style="59" bestFit="1" customWidth="1"/>
    <col min="15625" max="15625" width="14.5" style="59" customWidth="1"/>
    <col min="15626" max="15626" width="6.5" style="59" customWidth="1"/>
    <col min="15627" max="15627" width="11.75" style="59" customWidth="1"/>
    <col min="15628" max="15628" width="11.875" style="59" customWidth="1"/>
    <col min="15629" max="15629" width="12.125" style="59" customWidth="1"/>
    <col min="15630" max="15630" width="5.5" style="59" customWidth="1"/>
    <col min="15631" max="15631" width="5.625" style="59" customWidth="1"/>
    <col min="15632" max="15632" width="11.25" style="59" customWidth="1"/>
    <col min="15633" max="15633" width="13.5" style="59" customWidth="1"/>
    <col min="15634" max="15634" width="8.625" style="59" customWidth="1"/>
    <col min="15635" max="15872" width="12" style="59"/>
    <col min="15873" max="15873" width="6.25" style="59" customWidth="1"/>
    <col min="15874" max="15874" width="9.875" style="59" customWidth="1"/>
    <col min="15875" max="15875" width="10.25" style="59" bestFit="1" customWidth="1"/>
    <col min="15876" max="15876" width="6.125" style="59" customWidth="1"/>
    <col min="15877" max="15877" width="3" style="59" customWidth="1"/>
    <col min="15878" max="15878" width="6" style="59" customWidth="1"/>
    <col min="15879" max="15879" width="5.25" style="59" customWidth="1"/>
    <col min="15880" max="15880" width="8.5" style="59" bestFit="1" customWidth="1"/>
    <col min="15881" max="15881" width="14.5" style="59" customWidth="1"/>
    <col min="15882" max="15882" width="6.5" style="59" customWidth="1"/>
    <col min="15883" max="15883" width="11.75" style="59" customWidth="1"/>
    <col min="15884" max="15884" width="11.875" style="59" customWidth="1"/>
    <col min="15885" max="15885" width="12.125" style="59" customWidth="1"/>
    <col min="15886" max="15886" width="5.5" style="59" customWidth="1"/>
    <col min="15887" max="15887" width="5.625" style="59" customWidth="1"/>
    <col min="15888" max="15888" width="11.25" style="59" customWidth="1"/>
    <col min="15889" max="15889" width="13.5" style="59" customWidth="1"/>
    <col min="15890" max="15890" width="8.625" style="59" customWidth="1"/>
    <col min="15891" max="16128" width="12" style="59"/>
    <col min="16129" max="16129" width="6.25" style="59" customWidth="1"/>
    <col min="16130" max="16130" width="9.875" style="59" customWidth="1"/>
    <col min="16131" max="16131" width="10.25" style="59" bestFit="1" customWidth="1"/>
    <col min="16132" max="16132" width="6.125" style="59" customWidth="1"/>
    <col min="16133" max="16133" width="3" style="59" customWidth="1"/>
    <col min="16134" max="16134" width="6" style="59" customWidth="1"/>
    <col min="16135" max="16135" width="5.25" style="59" customWidth="1"/>
    <col min="16136" max="16136" width="8.5" style="59" bestFit="1" customWidth="1"/>
    <col min="16137" max="16137" width="14.5" style="59" customWidth="1"/>
    <col min="16138" max="16138" width="6.5" style="59" customWidth="1"/>
    <col min="16139" max="16139" width="11.75" style="59" customWidth="1"/>
    <col min="16140" max="16140" width="11.875" style="59" customWidth="1"/>
    <col min="16141" max="16141" width="12.125" style="59" customWidth="1"/>
    <col min="16142" max="16142" width="5.5" style="59" customWidth="1"/>
    <col min="16143" max="16143" width="5.625" style="59" customWidth="1"/>
    <col min="16144" max="16144" width="11.25" style="59" customWidth="1"/>
    <col min="16145" max="16145" width="13.5" style="59" customWidth="1"/>
    <col min="16146" max="16146" width="8.625" style="59" customWidth="1"/>
    <col min="16147" max="16384" width="12" style="59"/>
  </cols>
  <sheetData>
    <row r="1" spans="1:23" ht="21.95" customHeight="1" x14ac:dyDescent="0.15">
      <c r="B1" s="60" t="s">
        <v>40</v>
      </c>
      <c r="C1" s="60"/>
      <c r="D1" s="60"/>
      <c r="E1" s="60"/>
      <c r="F1" s="60"/>
      <c r="G1" s="60"/>
      <c r="H1" s="60"/>
      <c r="I1" s="60"/>
      <c r="J1" s="60"/>
      <c r="K1" s="60"/>
      <c r="L1" s="60"/>
      <c r="M1" s="60"/>
      <c r="N1" s="60"/>
      <c r="O1" s="60"/>
      <c r="P1" s="60"/>
      <c r="Q1" s="60"/>
    </row>
    <row r="2" spans="1:23" ht="18" customHeight="1" thickBot="1" x14ac:dyDescent="0.2"/>
    <row r="3" spans="1:23" ht="21.95" customHeight="1" thickTop="1" thickBot="1" x14ac:dyDescent="0.2">
      <c r="A3" s="61" t="s">
        <v>107</v>
      </c>
      <c r="B3" s="62"/>
      <c r="U3" s="566" t="s">
        <v>32</v>
      </c>
      <c r="V3" s="567"/>
      <c r="W3" s="59" t="s">
        <v>186</v>
      </c>
    </row>
    <row r="4" spans="1:23" ht="12" customHeight="1" thickTop="1" x14ac:dyDescent="0.15"/>
    <row r="5" spans="1:23" ht="21.95" customHeight="1" x14ac:dyDescent="0.15">
      <c r="A5" s="592" t="s">
        <v>108</v>
      </c>
      <c r="B5" s="63" t="s">
        <v>43</v>
      </c>
      <c r="C5" s="64" t="s">
        <v>44</v>
      </c>
      <c r="D5" s="570" t="s">
        <v>45</v>
      </c>
      <c r="E5" s="571"/>
      <c r="F5" s="570" t="s">
        <v>46</v>
      </c>
      <c r="G5" s="594"/>
      <c r="H5" s="594"/>
      <c r="I5" s="571"/>
      <c r="J5" s="65" t="s">
        <v>47</v>
      </c>
      <c r="K5" s="575" t="s">
        <v>48</v>
      </c>
      <c r="L5" s="597"/>
      <c r="M5" s="597"/>
      <c r="N5" s="597"/>
      <c r="O5" s="597"/>
      <c r="P5" s="597"/>
      <c r="Q5" s="576"/>
      <c r="R5" s="573" t="s">
        <v>109</v>
      </c>
      <c r="U5" s="59" t="s">
        <v>90</v>
      </c>
    </row>
    <row r="6" spans="1:23" ht="21.95" customHeight="1" x14ac:dyDescent="0.15">
      <c r="A6" s="593"/>
      <c r="B6" s="66" t="s">
        <v>110</v>
      </c>
      <c r="C6" s="71" t="s">
        <v>51</v>
      </c>
      <c r="D6" s="568" t="s">
        <v>52</v>
      </c>
      <c r="E6" s="569"/>
      <c r="F6" s="595"/>
      <c r="G6" s="596"/>
      <c r="H6" s="596"/>
      <c r="I6" s="572"/>
      <c r="J6" s="67" t="s">
        <v>53</v>
      </c>
      <c r="K6" s="68" t="s">
        <v>111</v>
      </c>
      <c r="L6" s="69"/>
      <c r="M6" s="70"/>
      <c r="N6" s="600" t="s">
        <v>112</v>
      </c>
      <c r="O6" s="600" t="s">
        <v>56</v>
      </c>
      <c r="P6" s="600" t="s">
        <v>57</v>
      </c>
      <c r="Q6" s="71"/>
      <c r="R6" s="598"/>
      <c r="U6" s="59" t="s">
        <v>190</v>
      </c>
    </row>
    <row r="7" spans="1:23" ht="21.95" customHeight="1" x14ac:dyDescent="0.15">
      <c r="A7" s="605" t="s">
        <v>113</v>
      </c>
      <c r="B7" s="66" t="s">
        <v>59</v>
      </c>
      <c r="C7" s="71" t="s">
        <v>60</v>
      </c>
      <c r="D7" s="568" t="s">
        <v>61</v>
      </c>
      <c r="E7" s="569"/>
      <c r="F7" s="72" t="s">
        <v>114</v>
      </c>
      <c r="G7" s="570" t="s">
        <v>63</v>
      </c>
      <c r="H7" s="571"/>
      <c r="I7" s="573" t="s">
        <v>64</v>
      </c>
      <c r="J7" s="73" t="s">
        <v>65</v>
      </c>
      <c r="K7" s="74" t="s">
        <v>115</v>
      </c>
      <c r="L7" s="575" t="s">
        <v>116</v>
      </c>
      <c r="M7" s="576"/>
      <c r="N7" s="601"/>
      <c r="O7" s="603"/>
      <c r="P7" s="603"/>
      <c r="Q7" s="75" t="s">
        <v>66</v>
      </c>
      <c r="R7" s="598"/>
      <c r="U7" s="59" t="s">
        <v>91</v>
      </c>
    </row>
    <row r="8" spans="1:23" ht="21.95" customHeight="1" x14ac:dyDescent="0.15">
      <c r="A8" s="574"/>
      <c r="B8" s="66" t="s">
        <v>117</v>
      </c>
      <c r="C8" s="71" t="s">
        <v>68</v>
      </c>
      <c r="D8" s="76"/>
      <c r="E8" s="77"/>
      <c r="F8" s="72" t="s">
        <v>118</v>
      </c>
      <c r="G8" s="568"/>
      <c r="H8" s="572"/>
      <c r="I8" s="574"/>
      <c r="J8" s="78" t="s">
        <v>119</v>
      </c>
      <c r="K8" s="79"/>
      <c r="L8" s="80" t="s">
        <v>120</v>
      </c>
      <c r="M8" s="80" t="s">
        <v>121</v>
      </c>
      <c r="N8" s="602"/>
      <c r="O8" s="604"/>
      <c r="P8" s="604"/>
      <c r="Q8" s="81"/>
      <c r="R8" s="599"/>
      <c r="U8" s="59" t="s">
        <v>96</v>
      </c>
    </row>
    <row r="9" spans="1:23" ht="24" customHeight="1" x14ac:dyDescent="0.15">
      <c r="A9" s="577"/>
      <c r="B9" s="82"/>
      <c r="C9" s="68"/>
      <c r="D9" s="68"/>
      <c r="E9" s="69"/>
      <c r="F9" s="580" t="s">
        <v>122</v>
      </c>
      <c r="G9" s="580" t="s">
        <v>123</v>
      </c>
      <c r="H9" s="83"/>
      <c r="I9" s="84" t="s">
        <v>35</v>
      </c>
      <c r="J9" s="64"/>
      <c r="K9" s="84" t="s">
        <v>35</v>
      </c>
      <c r="L9" s="85"/>
      <c r="M9" s="85"/>
      <c r="N9" s="85" t="s">
        <v>35</v>
      </c>
      <c r="O9" s="85" t="s">
        <v>35</v>
      </c>
      <c r="P9" s="86" t="s">
        <v>35</v>
      </c>
      <c r="Q9" s="85" t="s">
        <v>35</v>
      </c>
      <c r="R9" s="64"/>
      <c r="U9" s="59" t="s">
        <v>94</v>
      </c>
    </row>
    <row r="10" spans="1:23" ht="24" customHeight="1" x14ac:dyDescent="0.15">
      <c r="A10" s="578"/>
      <c r="B10" s="87"/>
      <c r="C10" s="88"/>
      <c r="D10" s="89"/>
      <c r="E10" s="90" t="s">
        <v>72</v>
      </c>
      <c r="F10" s="581"/>
      <c r="G10" s="581"/>
      <c r="H10" s="91">
        <f>+B10</f>
        <v>0</v>
      </c>
      <c r="I10" s="92"/>
      <c r="J10" s="92">
        <v>70</v>
      </c>
      <c r="K10" s="92">
        <f>ROUNDUP(I10*J10/100,-3)</f>
        <v>0</v>
      </c>
      <c r="L10" s="93"/>
      <c r="M10" s="93">
        <f>K10-L10</f>
        <v>0</v>
      </c>
      <c r="N10" s="93"/>
      <c r="O10" s="94"/>
      <c r="P10" s="95">
        <f>I10-K10</f>
        <v>0</v>
      </c>
      <c r="Q10" s="96">
        <f>K10+P10</f>
        <v>0</v>
      </c>
      <c r="R10" s="71"/>
      <c r="U10" s="59" t="s">
        <v>97</v>
      </c>
    </row>
    <row r="11" spans="1:23" ht="24" customHeight="1" x14ac:dyDescent="0.15">
      <c r="A11" s="578"/>
      <c r="B11" s="87"/>
      <c r="C11" s="88"/>
      <c r="D11" s="89"/>
      <c r="E11" s="90" t="s">
        <v>72</v>
      </c>
      <c r="F11" s="581"/>
      <c r="G11" s="581"/>
      <c r="H11" s="97">
        <f>+B11</f>
        <v>0</v>
      </c>
      <c r="I11" s="98"/>
      <c r="J11" s="98"/>
      <c r="K11" s="98">
        <f>ROUNDUP(I11*J11/100,-3)</f>
        <v>0</v>
      </c>
      <c r="L11" s="99"/>
      <c r="M11" s="99">
        <f>K11-L11</f>
        <v>0</v>
      </c>
      <c r="N11" s="99"/>
      <c r="O11" s="100"/>
      <c r="P11" s="101"/>
      <c r="Q11" s="102">
        <f>K11+P11</f>
        <v>0</v>
      </c>
      <c r="R11" s="71"/>
      <c r="U11" s="59" t="s">
        <v>98</v>
      </c>
    </row>
    <row r="12" spans="1:23" ht="24" customHeight="1" x14ac:dyDescent="0.15">
      <c r="A12" s="578"/>
      <c r="B12" s="87"/>
      <c r="C12" s="88"/>
      <c r="D12" s="89"/>
      <c r="E12" s="90" t="s">
        <v>74</v>
      </c>
      <c r="F12" s="581"/>
      <c r="G12" s="581"/>
      <c r="H12" s="97">
        <f>+B12</f>
        <v>0</v>
      </c>
      <c r="I12" s="98"/>
      <c r="J12" s="98"/>
      <c r="K12" s="98">
        <f>ROUNDUP(I12*J12/100,-3)</f>
        <v>0</v>
      </c>
      <c r="L12" s="99"/>
      <c r="M12" s="99">
        <f>K12-L12</f>
        <v>0</v>
      </c>
      <c r="N12" s="103"/>
      <c r="O12" s="104"/>
      <c r="P12" s="101"/>
      <c r="Q12" s="102">
        <f>K12+P12</f>
        <v>0</v>
      </c>
      <c r="R12" s="71"/>
      <c r="U12" s="59" t="s">
        <v>99</v>
      </c>
    </row>
    <row r="13" spans="1:23" ht="24" customHeight="1" x14ac:dyDescent="0.15">
      <c r="A13" s="578"/>
      <c r="B13" s="87"/>
      <c r="C13" s="73"/>
      <c r="D13" s="105"/>
      <c r="E13" s="90" t="s">
        <v>75</v>
      </c>
      <c r="F13" s="581"/>
      <c r="G13" s="581"/>
      <c r="H13" s="106">
        <f>+B13</f>
        <v>0</v>
      </c>
      <c r="I13" s="107"/>
      <c r="J13" s="98"/>
      <c r="K13" s="107">
        <f>ROUNDDOWN(I13*J13/100,-3)</f>
        <v>0</v>
      </c>
      <c r="L13" s="108"/>
      <c r="M13" s="108">
        <f>K13-L13</f>
        <v>0</v>
      </c>
      <c r="N13" s="108"/>
      <c r="O13" s="108"/>
      <c r="P13" s="108">
        <f>I13-K13</f>
        <v>0</v>
      </c>
      <c r="Q13" s="109">
        <f>K13+P13</f>
        <v>0</v>
      </c>
      <c r="R13" s="71"/>
      <c r="U13" s="59" t="s">
        <v>100</v>
      </c>
    </row>
    <row r="14" spans="1:23" ht="24" customHeight="1" x14ac:dyDescent="0.15">
      <c r="A14" s="578"/>
      <c r="C14" s="72"/>
      <c r="D14" s="110"/>
      <c r="E14" s="90"/>
      <c r="F14" s="581"/>
      <c r="G14" s="582"/>
      <c r="H14" s="121" t="s">
        <v>124</v>
      </c>
      <c r="I14" s="111">
        <f>SUM(I10:I13)</f>
        <v>0</v>
      </c>
      <c r="J14" s="111"/>
      <c r="K14" s="111">
        <f>SUM(K10:K13)</f>
        <v>0</v>
      </c>
      <c r="L14" s="112">
        <f>ROUNDDOWN((K30/1.08)*0.2,-3)</f>
        <v>0</v>
      </c>
      <c r="M14" s="112">
        <f>SUM(M10:M13)</f>
        <v>0</v>
      </c>
      <c r="N14" s="112">
        <f>SUM(N13:N13)</f>
        <v>0</v>
      </c>
      <c r="O14" s="112"/>
      <c r="P14" s="112">
        <f>SUM(P10:P13)</f>
        <v>0</v>
      </c>
      <c r="Q14" s="113">
        <f>SUM(Q10:Q13)</f>
        <v>0</v>
      </c>
      <c r="R14" s="131"/>
      <c r="U14" s="59" t="s">
        <v>101</v>
      </c>
    </row>
    <row r="15" spans="1:23" ht="24" customHeight="1" x14ac:dyDescent="0.15">
      <c r="A15" s="578"/>
      <c r="B15" s="87"/>
      <c r="C15" s="72"/>
      <c r="D15" s="110"/>
      <c r="E15" s="90"/>
      <c r="F15" s="583" t="s">
        <v>125</v>
      </c>
      <c r="G15" s="584" t="s">
        <v>126</v>
      </c>
      <c r="H15" s="91">
        <f>H10</f>
        <v>0</v>
      </c>
      <c r="I15" s="92"/>
      <c r="J15" s="92">
        <v>70</v>
      </c>
      <c r="K15" s="92">
        <f>ROUNDDOWN(I15*J15/100,-3)</f>
        <v>0</v>
      </c>
      <c r="L15" s="93"/>
      <c r="M15" s="93">
        <f>K15-L15</f>
        <v>0</v>
      </c>
      <c r="N15" s="93"/>
      <c r="O15" s="93"/>
      <c r="P15" s="93">
        <f>I15-K15</f>
        <v>0</v>
      </c>
      <c r="Q15" s="96">
        <f>K15+P15</f>
        <v>0</v>
      </c>
      <c r="R15" s="131"/>
      <c r="U15" s="59" t="s">
        <v>131</v>
      </c>
    </row>
    <row r="16" spans="1:23" ht="24" customHeight="1" x14ac:dyDescent="0.15">
      <c r="A16" s="578"/>
      <c r="B16" s="87"/>
      <c r="C16" s="72"/>
      <c r="D16" s="110"/>
      <c r="E16" s="90"/>
      <c r="F16" s="583"/>
      <c r="G16" s="584"/>
      <c r="H16" s="97">
        <f>H11</f>
        <v>0</v>
      </c>
      <c r="I16" s="98"/>
      <c r="J16" s="92"/>
      <c r="K16" s="98">
        <f>ROUNDDOWN(I16*J16/100,-3)</f>
        <v>0</v>
      </c>
      <c r="L16" s="99"/>
      <c r="M16" s="99">
        <f>K16-L16</f>
        <v>0</v>
      </c>
      <c r="N16" s="99"/>
      <c r="O16" s="99"/>
      <c r="P16" s="99">
        <f>I16-K16</f>
        <v>0</v>
      </c>
      <c r="Q16" s="102">
        <f>K16+P16</f>
        <v>0</v>
      </c>
      <c r="R16" s="131"/>
      <c r="U16" s="59" t="s">
        <v>129</v>
      </c>
    </row>
    <row r="17" spans="1:26" ht="24" customHeight="1" x14ac:dyDescent="0.15">
      <c r="A17" s="578"/>
      <c r="B17" s="87"/>
      <c r="C17" s="72"/>
      <c r="D17" s="110"/>
      <c r="E17" s="90"/>
      <c r="F17" s="583"/>
      <c r="G17" s="584"/>
      <c r="H17" s="97">
        <f>H12</f>
        <v>0</v>
      </c>
      <c r="I17" s="98"/>
      <c r="J17" s="92"/>
      <c r="K17" s="98">
        <f>ROUNDDOWN(I17*J17/100,-3)</f>
        <v>0</v>
      </c>
      <c r="L17" s="99"/>
      <c r="M17" s="99">
        <f>K17-L17</f>
        <v>0</v>
      </c>
      <c r="N17" s="99"/>
      <c r="O17" s="99"/>
      <c r="P17" s="99">
        <f>I17-K17</f>
        <v>0</v>
      </c>
      <c r="Q17" s="102">
        <f>K17+P17</f>
        <v>0</v>
      </c>
      <c r="R17" s="131"/>
      <c r="U17" s="59" t="s">
        <v>130</v>
      </c>
    </row>
    <row r="18" spans="1:26" ht="24" customHeight="1" x14ac:dyDescent="0.15">
      <c r="A18" s="578"/>
      <c r="B18" s="87"/>
      <c r="C18" s="72"/>
      <c r="D18" s="110"/>
      <c r="E18" s="90"/>
      <c r="F18" s="583"/>
      <c r="G18" s="584"/>
      <c r="H18" s="106">
        <f>H13</f>
        <v>0</v>
      </c>
      <c r="I18" s="107"/>
      <c r="J18" s="107"/>
      <c r="K18" s="107">
        <f>ROUNDDOWN(I18*J18/100,-3)</f>
        <v>0</v>
      </c>
      <c r="L18" s="108"/>
      <c r="M18" s="108">
        <f>K18-L18</f>
        <v>0</v>
      </c>
      <c r="N18" s="108"/>
      <c r="O18" s="108"/>
      <c r="P18" s="108">
        <f>I18-K18</f>
        <v>0</v>
      </c>
      <c r="Q18" s="109">
        <f>K18+P18</f>
        <v>0</v>
      </c>
      <c r="R18" s="131"/>
      <c r="U18" s="144" t="s">
        <v>191</v>
      </c>
      <c r="V18" s="145"/>
      <c r="W18" s="145"/>
      <c r="X18" s="145"/>
      <c r="Y18" s="145"/>
      <c r="Z18" s="146"/>
    </row>
    <row r="19" spans="1:26" ht="24" customHeight="1" x14ac:dyDescent="0.15">
      <c r="A19" s="578"/>
      <c r="B19" s="87"/>
      <c r="C19" s="72"/>
      <c r="D19" s="110"/>
      <c r="E19" s="90"/>
      <c r="F19" s="583"/>
      <c r="G19" s="585"/>
      <c r="H19" s="121" t="s">
        <v>127</v>
      </c>
      <c r="I19" s="111">
        <f>SUM(I15:I18)</f>
        <v>0</v>
      </c>
      <c r="J19" s="111"/>
      <c r="K19" s="111">
        <f>SUM(K15:K18)</f>
        <v>0</v>
      </c>
      <c r="L19" s="112">
        <f>SUM(L15:L18)</f>
        <v>0</v>
      </c>
      <c r="M19" s="112">
        <f>SUM(M15:M18)</f>
        <v>0</v>
      </c>
      <c r="N19" s="112">
        <f>SUM(N15:N18)</f>
        <v>0</v>
      </c>
      <c r="O19" s="112"/>
      <c r="P19" s="112">
        <f>SUM(P15:P18)</f>
        <v>0</v>
      </c>
      <c r="Q19" s="114">
        <f>SUM(Q15:Q18)</f>
        <v>0</v>
      </c>
      <c r="R19" s="131"/>
    </row>
    <row r="20" spans="1:26" ht="24" customHeight="1" x14ac:dyDescent="0.15">
      <c r="A20" s="578"/>
      <c r="B20" s="87"/>
      <c r="C20" s="72"/>
      <c r="D20" s="110"/>
      <c r="E20" s="90"/>
      <c r="F20" s="583"/>
      <c r="G20" s="586" t="s">
        <v>128</v>
      </c>
      <c r="H20" s="115">
        <f>H15</f>
        <v>0</v>
      </c>
      <c r="I20" s="92"/>
      <c r="J20" s="116">
        <v>70</v>
      </c>
      <c r="K20" s="92">
        <f>ROUNDUP(I20*J20/100,-3)</f>
        <v>0</v>
      </c>
      <c r="L20" s="117"/>
      <c r="M20" s="117">
        <f>K20-L20</f>
        <v>0</v>
      </c>
      <c r="N20" s="117"/>
      <c r="O20" s="117"/>
      <c r="P20" s="117">
        <f>I20-K20</f>
        <v>0</v>
      </c>
      <c r="Q20" s="118">
        <f>K20+P20</f>
        <v>0</v>
      </c>
      <c r="R20" s="131"/>
      <c r="U20" s="59" t="s">
        <v>102</v>
      </c>
    </row>
    <row r="21" spans="1:26" ht="24" customHeight="1" x14ac:dyDescent="0.15">
      <c r="A21" s="578"/>
      <c r="B21" s="87"/>
      <c r="C21" s="72"/>
      <c r="D21" s="110"/>
      <c r="E21" s="90"/>
      <c r="F21" s="583"/>
      <c r="G21" s="584"/>
      <c r="H21" s="97">
        <f>H16</f>
        <v>0</v>
      </c>
      <c r="I21" s="98"/>
      <c r="J21" s="98"/>
      <c r="K21" s="98">
        <f>ROUNDUP(I21*J21/100,-3)</f>
        <v>0</v>
      </c>
      <c r="L21" s="99"/>
      <c r="M21" s="99">
        <f>K21-L21</f>
        <v>0</v>
      </c>
      <c r="N21" s="99"/>
      <c r="O21" s="99"/>
      <c r="P21" s="99"/>
      <c r="Q21" s="102">
        <f>K21+P21</f>
        <v>0</v>
      </c>
      <c r="R21" s="131"/>
      <c r="U21" s="59" t="s">
        <v>232</v>
      </c>
    </row>
    <row r="22" spans="1:26" ht="24" customHeight="1" x14ac:dyDescent="0.15">
      <c r="A22" s="578"/>
      <c r="B22" s="87"/>
      <c r="C22" s="72"/>
      <c r="D22" s="110"/>
      <c r="E22" s="90"/>
      <c r="F22" s="583"/>
      <c r="G22" s="584"/>
      <c r="H22" s="97">
        <f>H17</f>
        <v>0</v>
      </c>
      <c r="I22" s="98"/>
      <c r="J22" s="119"/>
      <c r="K22" s="98">
        <f>ROUNDUP(I22*J22/100,-3)</f>
        <v>0</v>
      </c>
      <c r="L22" s="99"/>
      <c r="M22" s="99">
        <f>K22-L22</f>
        <v>0</v>
      </c>
      <c r="N22" s="99"/>
      <c r="O22" s="99"/>
      <c r="P22" s="99"/>
      <c r="Q22" s="102">
        <f>K22+P22</f>
        <v>0</v>
      </c>
      <c r="R22" s="131"/>
    </row>
    <row r="23" spans="1:26" ht="24" customHeight="1" x14ac:dyDescent="0.15">
      <c r="A23" s="578"/>
      <c r="B23" s="87"/>
      <c r="C23" s="72"/>
      <c r="D23" s="110"/>
      <c r="E23" s="90"/>
      <c r="F23" s="583"/>
      <c r="G23" s="584"/>
      <c r="H23" s="97">
        <f>H18</f>
        <v>0</v>
      </c>
      <c r="I23" s="107"/>
      <c r="J23" s="107"/>
      <c r="K23" s="107">
        <f>ROUNDDOWN(I23*J23/100,-3)</f>
        <v>0</v>
      </c>
      <c r="L23" s="108"/>
      <c r="M23" s="108">
        <f>K23-L23</f>
        <v>0</v>
      </c>
      <c r="N23" s="108"/>
      <c r="O23" s="108"/>
      <c r="P23" s="108">
        <f>I23-K23</f>
        <v>0</v>
      </c>
      <c r="Q23" s="109">
        <f>K23+P23</f>
        <v>0</v>
      </c>
      <c r="R23" s="131"/>
    </row>
    <row r="24" spans="1:26" ht="24" customHeight="1" x14ac:dyDescent="0.15">
      <c r="A24" s="578"/>
      <c r="B24" s="87"/>
      <c r="C24" s="72"/>
      <c r="D24" s="110"/>
      <c r="E24" s="90"/>
      <c r="F24" s="583"/>
      <c r="G24" s="585"/>
      <c r="H24" s="121" t="s">
        <v>127</v>
      </c>
      <c r="I24" s="111">
        <f>SUM(I20:I23)</f>
        <v>0</v>
      </c>
      <c r="J24" s="111"/>
      <c r="K24" s="111">
        <f>SUM(K20:K23)</f>
        <v>0</v>
      </c>
      <c r="L24" s="112"/>
      <c r="M24" s="112">
        <f>SUM(M20:M23)</f>
        <v>0</v>
      </c>
      <c r="N24" s="112"/>
      <c r="O24" s="112"/>
      <c r="P24" s="112">
        <f>SUM(P20:P23)</f>
        <v>0</v>
      </c>
      <c r="Q24" s="120">
        <f>SUM(Q20:Q23)</f>
        <v>0</v>
      </c>
      <c r="R24" s="131"/>
      <c r="U24" s="510" t="s">
        <v>796</v>
      </c>
    </row>
    <row r="25" spans="1:26" ht="24" customHeight="1" x14ac:dyDescent="0.15">
      <c r="A25" s="578"/>
      <c r="B25" s="87"/>
      <c r="C25" s="72"/>
      <c r="D25" s="110"/>
      <c r="E25" s="90"/>
      <c r="F25" s="583"/>
      <c r="G25" s="587" t="s">
        <v>124</v>
      </c>
      <c r="H25" s="587"/>
      <c r="I25" s="122">
        <f>+I19+I24</f>
        <v>0</v>
      </c>
      <c r="J25" s="111"/>
      <c r="K25" s="111">
        <f>+K19+K24</f>
        <v>0</v>
      </c>
      <c r="L25" s="112"/>
      <c r="M25" s="112">
        <f>+M19+M24</f>
        <v>0</v>
      </c>
      <c r="N25" s="112"/>
      <c r="O25" s="112"/>
      <c r="P25" s="112">
        <f>+P19+P24</f>
        <v>0</v>
      </c>
      <c r="Q25" s="112">
        <f>+Q19+Q24</f>
        <v>0</v>
      </c>
      <c r="R25" s="131"/>
    </row>
    <row r="26" spans="1:26" ht="24" customHeight="1" x14ac:dyDescent="0.15">
      <c r="A26" s="578"/>
      <c r="B26" s="123"/>
      <c r="C26" s="72"/>
      <c r="D26" s="72"/>
      <c r="E26" s="77"/>
      <c r="F26" s="570" t="s">
        <v>77</v>
      </c>
      <c r="G26" s="588"/>
      <c r="H26" s="115">
        <f>H20</f>
        <v>0</v>
      </c>
      <c r="I26" s="116">
        <f>+I10+I15+I20</f>
        <v>0</v>
      </c>
      <c r="J26" s="116"/>
      <c r="K26" s="116">
        <f t="shared" ref="K26:M29" si="0">+K10+K15+K20</f>
        <v>0</v>
      </c>
      <c r="L26" s="117">
        <f t="shared" si="0"/>
        <v>0</v>
      </c>
      <c r="M26" s="117">
        <f t="shared" si="0"/>
        <v>0</v>
      </c>
      <c r="N26" s="117"/>
      <c r="O26" s="117"/>
      <c r="P26" s="117">
        <f>+P10+P15+P20</f>
        <v>0</v>
      </c>
      <c r="Q26" s="117">
        <f>K26+P26</f>
        <v>0</v>
      </c>
      <c r="R26" s="71"/>
    </row>
    <row r="27" spans="1:26" ht="24" customHeight="1" x14ac:dyDescent="0.15">
      <c r="A27" s="578"/>
      <c r="B27" s="123"/>
      <c r="C27" s="72"/>
      <c r="D27" s="72"/>
      <c r="E27" s="77"/>
      <c r="F27" s="568"/>
      <c r="G27" s="589"/>
      <c r="H27" s="97">
        <f>H21</f>
        <v>0</v>
      </c>
      <c r="I27" s="98">
        <f>+I11+I16+I21</f>
        <v>0</v>
      </c>
      <c r="J27" s="98"/>
      <c r="K27" s="98">
        <f t="shared" si="0"/>
        <v>0</v>
      </c>
      <c r="L27" s="99">
        <f t="shared" si="0"/>
        <v>0</v>
      </c>
      <c r="M27" s="99">
        <f t="shared" si="0"/>
        <v>0</v>
      </c>
      <c r="N27" s="99"/>
      <c r="O27" s="99"/>
      <c r="P27" s="99">
        <f>+P11+P16+P21</f>
        <v>0</v>
      </c>
      <c r="Q27" s="99">
        <f>K27+P27</f>
        <v>0</v>
      </c>
      <c r="R27" s="71"/>
    </row>
    <row r="28" spans="1:26" ht="24" customHeight="1" x14ac:dyDescent="0.15">
      <c r="A28" s="578"/>
      <c r="B28" s="123"/>
      <c r="C28" s="72"/>
      <c r="D28" s="72"/>
      <c r="E28" s="77"/>
      <c r="F28" s="568"/>
      <c r="G28" s="589"/>
      <c r="H28" s="97">
        <f>H22</f>
        <v>0</v>
      </c>
      <c r="I28" s="98">
        <f>+I12+I17+I22</f>
        <v>0</v>
      </c>
      <c r="J28" s="119"/>
      <c r="K28" s="98">
        <f t="shared" si="0"/>
        <v>0</v>
      </c>
      <c r="L28" s="99">
        <f t="shared" si="0"/>
        <v>0</v>
      </c>
      <c r="M28" s="99">
        <f t="shared" si="0"/>
        <v>0</v>
      </c>
      <c r="N28" s="103"/>
      <c r="O28" s="103"/>
      <c r="P28" s="99">
        <f>+P12+P17+P22</f>
        <v>0</v>
      </c>
      <c r="Q28" s="99">
        <f>K28+P28</f>
        <v>0</v>
      </c>
      <c r="R28" s="71"/>
    </row>
    <row r="29" spans="1:26" ht="24" customHeight="1" x14ac:dyDescent="0.15">
      <c r="A29" s="578"/>
      <c r="B29" s="123"/>
      <c r="C29" s="72"/>
      <c r="D29" s="72"/>
      <c r="E29" s="77"/>
      <c r="F29" s="568"/>
      <c r="G29" s="589"/>
      <c r="H29" s="106">
        <f>H23</f>
        <v>0</v>
      </c>
      <c r="I29" s="107">
        <f>+I13+I18+I23</f>
        <v>0</v>
      </c>
      <c r="J29" s="107"/>
      <c r="K29" s="107">
        <f t="shared" si="0"/>
        <v>0</v>
      </c>
      <c r="L29" s="108">
        <f t="shared" si="0"/>
        <v>0</v>
      </c>
      <c r="M29" s="108">
        <f t="shared" si="0"/>
        <v>0</v>
      </c>
      <c r="N29" s="108"/>
      <c r="O29" s="108"/>
      <c r="P29" s="108">
        <f>+P13+P18+P23</f>
        <v>0</v>
      </c>
      <c r="Q29" s="108">
        <f>K29+P29</f>
        <v>0</v>
      </c>
      <c r="R29" s="71"/>
    </row>
    <row r="30" spans="1:26" ht="24" customHeight="1" x14ac:dyDescent="0.15">
      <c r="A30" s="579"/>
      <c r="B30" s="124"/>
      <c r="C30" s="76"/>
      <c r="D30" s="76"/>
      <c r="E30" s="125"/>
      <c r="F30" s="590"/>
      <c r="G30" s="591"/>
      <c r="H30" s="121" t="s">
        <v>66</v>
      </c>
      <c r="I30" s="111">
        <f>SUM(I26:I29)</f>
        <v>0</v>
      </c>
      <c r="J30" s="111"/>
      <c r="K30" s="111">
        <f>SUM(K26:K29)</f>
        <v>0</v>
      </c>
      <c r="L30" s="112">
        <f>SUM(L26:L29)</f>
        <v>0</v>
      </c>
      <c r="M30" s="112">
        <f>SUM(M26:M29)</f>
        <v>0</v>
      </c>
      <c r="N30" s="112">
        <f>SUM(N26:N29)</f>
        <v>0</v>
      </c>
      <c r="O30" s="112">
        <v>0</v>
      </c>
      <c r="P30" s="112">
        <f>SUM(P26:P29)</f>
        <v>0</v>
      </c>
      <c r="Q30" s="112">
        <f>SUM(Q26:Q29)</f>
        <v>0</v>
      </c>
      <c r="R30" s="81"/>
    </row>
    <row r="31" spans="1:26" ht="12" customHeight="1" x14ac:dyDescent="0.15">
      <c r="A31" s="126"/>
      <c r="B31" s="127"/>
      <c r="C31" s="127"/>
      <c r="D31" s="127"/>
      <c r="E31" s="127"/>
      <c r="F31" s="126"/>
      <c r="G31" s="126"/>
      <c r="H31" s="126"/>
      <c r="I31" s="128"/>
      <c r="J31" s="127"/>
      <c r="K31" s="128"/>
      <c r="L31" s="128"/>
      <c r="M31" s="128"/>
      <c r="N31" s="128"/>
      <c r="O31" s="128"/>
      <c r="P31" s="128"/>
    </row>
    <row r="32" spans="1:26" ht="12.75" customHeight="1" x14ac:dyDescent="0.15">
      <c r="G32" s="129"/>
      <c r="H32" s="130"/>
    </row>
    <row r="33" ht="12.75" customHeight="1" x14ac:dyDescent="0.15"/>
  </sheetData>
  <mergeCells count="23">
    <mergeCell ref="A5:A6"/>
    <mergeCell ref="D5:E5"/>
    <mergeCell ref="F5:I6"/>
    <mergeCell ref="K5:Q5"/>
    <mergeCell ref="R5:R8"/>
    <mergeCell ref="D6:E6"/>
    <mergeCell ref="N6:N8"/>
    <mergeCell ref="O6:O8"/>
    <mergeCell ref="P6:P8"/>
    <mergeCell ref="A7:A8"/>
    <mergeCell ref="A9:A30"/>
    <mergeCell ref="F9:F14"/>
    <mergeCell ref="G9:G14"/>
    <mergeCell ref="F15:F25"/>
    <mergeCell ref="G15:G19"/>
    <mergeCell ref="G20:G24"/>
    <mergeCell ref="G25:H25"/>
    <mergeCell ref="F26:G30"/>
    <mergeCell ref="U3:V3"/>
    <mergeCell ref="D7:E7"/>
    <mergeCell ref="G7:H8"/>
    <mergeCell ref="I7:I8"/>
    <mergeCell ref="L7:M7"/>
  </mergeCells>
  <phoneticPr fontId="1"/>
  <hyperlinks>
    <hyperlink ref="U24" location="提出書類一覧!A1" display="提出書類一覧に戻る"/>
  </hyperlinks>
  <printOptions horizontalCentered="1" verticalCentered="1"/>
  <pageMargins left="0" right="0" top="0.74803149606299213" bottom="0.74803149606299213" header="0.31496062992125984" footer="0.31496062992125984"/>
  <pageSetup paperSize="9" scale="72" orientation="landscape" r:id="rId1"/>
  <colBreaks count="1" manualBreakCount="1">
    <brk id="19" max="3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showGridLines="0" view="pageBreakPreview" zoomScaleNormal="100" zoomScaleSheetLayoutView="100" workbookViewId="0">
      <selection activeCell="W36" sqref="W36"/>
    </sheetView>
  </sheetViews>
  <sheetFormatPr defaultRowHeight="14.25" x14ac:dyDescent="0.15"/>
  <cols>
    <col min="1" max="40" width="2.125" style="132" customWidth="1"/>
    <col min="41" max="256" width="9" style="132"/>
    <col min="257" max="296" width="2.125" style="132" customWidth="1"/>
    <col min="297" max="512" width="9" style="132"/>
    <col min="513" max="552" width="2.125" style="132" customWidth="1"/>
    <col min="553" max="768" width="9" style="132"/>
    <col min="769" max="808" width="2.125" style="132" customWidth="1"/>
    <col min="809" max="1024" width="9" style="132"/>
    <col min="1025" max="1064" width="2.125" style="132" customWidth="1"/>
    <col min="1065" max="1280" width="9" style="132"/>
    <col min="1281" max="1320" width="2.125" style="132" customWidth="1"/>
    <col min="1321" max="1536" width="9" style="132"/>
    <col min="1537" max="1576" width="2.125" style="132" customWidth="1"/>
    <col min="1577" max="1792" width="9" style="132"/>
    <col min="1793" max="1832" width="2.125" style="132" customWidth="1"/>
    <col min="1833" max="2048" width="9" style="132"/>
    <col min="2049" max="2088" width="2.125" style="132" customWidth="1"/>
    <col min="2089" max="2304" width="9" style="132"/>
    <col min="2305" max="2344" width="2.125" style="132" customWidth="1"/>
    <col min="2345" max="2560" width="9" style="132"/>
    <col min="2561" max="2600" width="2.125" style="132" customWidth="1"/>
    <col min="2601" max="2816" width="9" style="132"/>
    <col min="2817" max="2856" width="2.125" style="132" customWidth="1"/>
    <col min="2857" max="3072" width="9" style="132"/>
    <col min="3073" max="3112" width="2.125" style="132" customWidth="1"/>
    <col min="3113" max="3328" width="9" style="132"/>
    <col min="3329" max="3368" width="2.125" style="132" customWidth="1"/>
    <col min="3369" max="3584" width="9" style="132"/>
    <col min="3585" max="3624" width="2.125" style="132" customWidth="1"/>
    <col min="3625" max="3840" width="9" style="132"/>
    <col min="3841" max="3880" width="2.125" style="132" customWidth="1"/>
    <col min="3881" max="4096" width="9" style="132"/>
    <col min="4097" max="4136" width="2.125" style="132" customWidth="1"/>
    <col min="4137" max="4352" width="9" style="132"/>
    <col min="4353" max="4392" width="2.125" style="132" customWidth="1"/>
    <col min="4393" max="4608" width="9" style="132"/>
    <col min="4609" max="4648" width="2.125" style="132" customWidth="1"/>
    <col min="4649" max="4864" width="9" style="132"/>
    <col min="4865" max="4904" width="2.125" style="132" customWidth="1"/>
    <col min="4905" max="5120" width="9" style="132"/>
    <col min="5121" max="5160" width="2.125" style="132" customWidth="1"/>
    <col min="5161" max="5376" width="9" style="132"/>
    <col min="5377" max="5416" width="2.125" style="132" customWidth="1"/>
    <col min="5417" max="5632" width="9" style="132"/>
    <col min="5633" max="5672" width="2.125" style="132" customWidth="1"/>
    <col min="5673" max="5888" width="9" style="132"/>
    <col min="5889" max="5928" width="2.125" style="132" customWidth="1"/>
    <col min="5929" max="6144" width="9" style="132"/>
    <col min="6145" max="6184" width="2.125" style="132" customWidth="1"/>
    <col min="6185" max="6400" width="9" style="132"/>
    <col min="6401" max="6440" width="2.125" style="132" customWidth="1"/>
    <col min="6441" max="6656" width="9" style="132"/>
    <col min="6657" max="6696" width="2.125" style="132" customWidth="1"/>
    <col min="6697" max="6912" width="9" style="132"/>
    <col min="6913" max="6952" width="2.125" style="132" customWidth="1"/>
    <col min="6953" max="7168" width="9" style="132"/>
    <col min="7169" max="7208" width="2.125" style="132" customWidth="1"/>
    <col min="7209" max="7424" width="9" style="132"/>
    <col min="7425" max="7464" width="2.125" style="132" customWidth="1"/>
    <col min="7465" max="7680" width="9" style="132"/>
    <col min="7681" max="7720" width="2.125" style="132" customWidth="1"/>
    <col min="7721" max="7936" width="9" style="132"/>
    <col min="7937" max="7976" width="2.125" style="132" customWidth="1"/>
    <col min="7977" max="8192" width="9" style="132"/>
    <col min="8193" max="8232" width="2.125" style="132" customWidth="1"/>
    <col min="8233" max="8448" width="9" style="132"/>
    <col min="8449" max="8488" width="2.125" style="132" customWidth="1"/>
    <col min="8489" max="8704" width="9" style="132"/>
    <col min="8705" max="8744" width="2.125" style="132" customWidth="1"/>
    <col min="8745" max="8960" width="9" style="132"/>
    <col min="8961" max="9000" width="2.125" style="132" customWidth="1"/>
    <col min="9001" max="9216" width="9" style="132"/>
    <col min="9217" max="9256" width="2.125" style="132" customWidth="1"/>
    <col min="9257" max="9472" width="9" style="132"/>
    <col min="9473" max="9512" width="2.125" style="132" customWidth="1"/>
    <col min="9513" max="9728" width="9" style="132"/>
    <col min="9729" max="9768" width="2.125" style="132" customWidth="1"/>
    <col min="9769" max="9984" width="9" style="132"/>
    <col min="9985" max="10024" width="2.125" style="132" customWidth="1"/>
    <col min="10025" max="10240" width="9" style="132"/>
    <col min="10241" max="10280" width="2.125" style="132" customWidth="1"/>
    <col min="10281" max="10496" width="9" style="132"/>
    <col min="10497" max="10536" width="2.125" style="132" customWidth="1"/>
    <col min="10537" max="10752" width="9" style="132"/>
    <col min="10753" max="10792" width="2.125" style="132" customWidth="1"/>
    <col min="10793" max="11008" width="9" style="132"/>
    <col min="11009" max="11048" width="2.125" style="132" customWidth="1"/>
    <col min="11049" max="11264" width="9" style="132"/>
    <col min="11265" max="11304" width="2.125" style="132" customWidth="1"/>
    <col min="11305" max="11520" width="9" style="132"/>
    <col min="11521" max="11560" width="2.125" style="132" customWidth="1"/>
    <col min="11561" max="11776" width="9" style="132"/>
    <col min="11777" max="11816" width="2.125" style="132" customWidth="1"/>
    <col min="11817" max="12032" width="9" style="132"/>
    <col min="12033" max="12072" width="2.125" style="132" customWidth="1"/>
    <col min="12073" max="12288" width="9" style="132"/>
    <col min="12289" max="12328" width="2.125" style="132" customWidth="1"/>
    <col min="12329" max="12544" width="9" style="132"/>
    <col min="12545" max="12584" width="2.125" style="132" customWidth="1"/>
    <col min="12585" max="12800" width="9" style="132"/>
    <col min="12801" max="12840" width="2.125" style="132" customWidth="1"/>
    <col min="12841" max="13056" width="9" style="132"/>
    <col min="13057" max="13096" width="2.125" style="132" customWidth="1"/>
    <col min="13097" max="13312" width="9" style="132"/>
    <col min="13313" max="13352" width="2.125" style="132" customWidth="1"/>
    <col min="13353" max="13568" width="9" style="132"/>
    <col min="13569" max="13608" width="2.125" style="132" customWidth="1"/>
    <col min="13609" max="13824" width="9" style="132"/>
    <col min="13825" max="13864" width="2.125" style="132" customWidth="1"/>
    <col min="13865" max="14080" width="9" style="132"/>
    <col min="14081" max="14120" width="2.125" style="132" customWidth="1"/>
    <col min="14121" max="14336" width="9" style="132"/>
    <col min="14337" max="14376" width="2.125" style="132" customWidth="1"/>
    <col min="14377" max="14592" width="9" style="132"/>
    <col min="14593" max="14632" width="2.125" style="132" customWidth="1"/>
    <col min="14633" max="14848" width="9" style="132"/>
    <col min="14849" max="14888" width="2.125" style="132" customWidth="1"/>
    <col min="14889" max="15104" width="9" style="132"/>
    <col min="15105" max="15144" width="2.125" style="132" customWidth="1"/>
    <col min="15145" max="15360" width="9" style="132"/>
    <col min="15361" max="15400" width="2.125" style="132" customWidth="1"/>
    <col min="15401" max="15616" width="9" style="132"/>
    <col min="15617" max="15656" width="2.125" style="132" customWidth="1"/>
    <col min="15657" max="15872" width="9" style="132"/>
    <col min="15873" max="15912" width="2.125" style="132" customWidth="1"/>
    <col min="15913" max="16128" width="9" style="132"/>
    <col min="16129" max="16168" width="2.125" style="132" customWidth="1"/>
    <col min="16169" max="16384" width="9" style="132"/>
  </cols>
  <sheetData>
    <row r="1" spans="1:47" ht="24" customHeight="1" x14ac:dyDescent="0.15">
      <c r="A1" s="649" t="s">
        <v>132</v>
      </c>
      <c r="B1" s="649"/>
      <c r="C1" s="649"/>
      <c r="D1" s="649"/>
      <c r="E1" s="649"/>
      <c r="F1" s="649"/>
      <c r="G1" s="649"/>
      <c r="H1" s="649"/>
      <c r="I1" s="649"/>
      <c r="J1" s="649"/>
      <c r="K1" s="649"/>
      <c r="L1" s="649"/>
      <c r="M1" s="649"/>
      <c r="N1" s="649"/>
      <c r="O1" s="649"/>
      <c r="P1" s="649"/>
      <c r="Q1" s="649"/>
      <c r="R1" s="649"/>
      <c r="S1" s="649"/>
      <c r="T1" s="649"/>
      <c r="U1" s="649"/>
      <c r="V1" s="649"/>
      <c r="W1" s="649"/>
      <c r="X1" s="649"/>
      <c r="Y1" s="649"/>
      <c r="Z1" s="649"/>
      <c r="AA1" s="649"/>
      <c r="AB1" s="649"/>
      <c r="AC1" s="649"/>
      <c r="AD1" s="649"/>
      <c r="AE1" s="649"/>
      <c r="AF1" s="649"/>
      <c r="AG1" s="649"/>
      <c r="AH1" s="649"/>
      <c r="AI1" s="649"/>
      <c r="AJ1" s="649"/>
      <c r="AK1" s="649"/>
      <c r="AL1" s="649"/>
      <c r="AM1" s="649"/>
      <c r="AN1" s="649"/>
    </row>
    <row r="2" spans="1:47" ht="14.45" customHeight="1" thickBot="1" x14ac:dyDescent="0.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row>
    <row r="3" spans="1:47" ht="17.25" customHeight="1" thickTop="1" thickBot="1" x14ac:dyDescent="0.2">
      <c r="AP3" s="139" t="s">
        <v>144</v>
      </c>
      <c r="AQ3" s="140" t="s">
        <v>187</v>
      </c>
    </row>
    <row r="4" spans="1:47" ht="14.45" customHeight="1" thickTop="1" x14ac:dyDescent="0.15">
      <c r="A4" s="650"/>
      <c r="B4" s="650"/>
      <c r="C4" s="650"/>
      <c r="D4" s="650"/>
      <c r="E4" s="650"/>
      <c r="F4" s="650"/>
      <c r="G4" s="651"/>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P4" s="140"/>
      <c r="AQ4" s="140"/>
    </row>
    <row r="5" spans="1:47" ht="14.45" customHeight="1" x14ac:dyDescent="0.15">
      <c r="AP5" s="140" t="s">
        <v>145</v>
      </c>
      <c r="AQ5" s="140"/>
    </row>
    <row r="6" spans="1:47" ht="14.45" customHeight="1" x14ac:dyDescent="0.15">
      <c r="A6" s="652" t="s">
        <v>133</v>
      </c>
      <c r="B6" s="652"/>
      <c r="C6" s="652"/>
      <c r="D6" s="652"/>
      <c r="E6" s="652"/>
      <c r="F6" s="652"/>
      <c r="G6" s="652"/>
      <c r="H6" s="652"/>
      <c r="AE6" s="634"/>
      <c r="AF6" s="634"/>
      <c r="AG6" s="634"/>
      <c r="AH6" s="634"/>
      <c r="AI6" s="634"/>
      <c r="AJ6" s="634"/>
      <c r="AK6" s="634"/>
      <c r="AL6" s="634"/>
      <c r="AM6" s="634"/>
      <c r="AN6" s="634"/>
      <c r="AP6" s="140" t="s">
        <v>146</v>
      </c>
      <c r="AQ6" s="140"/>
    </row>
    <row r="7" spans="1:47" ht="14.45" customHeight="1" x14ac:dyDescent="0.15">
      <c r="A7" s="609" t="s">
        <v>134</v>
      </c>
      <c r="B7" s="610"/>
      <c r="C7" s="610"/>
      <c r="D7" s="610"/>
      <c r="E7" s="610"/>
      <c r="F7" s="610"/>
      <c r="G7" s="610"/>
      <c r="H7" s="611"/>
      <c r="I7" s="636" t="s">
        <v>135</v>
      </c>
      <c r="J7" s="636"/>
      <c r="K7" s="636"/>
      <c r="L7" s="636"/>
      <c r="M7" s="636"/>
      <c r="N7" s="636"/>
      <c r="O7" s="636"/>
      <c r="P7" s="636" t="s">
        <v>136</v>
      </c>
      <c r="Q7" s="636"/>
      <c r="R7" s="636"/>
      <c r="S7" s="636"/>
      <c r="T7" s="636"/>
      <c r="U7" s="636"/>
      <c r="V7" s="636"/>
      <c r="W7" s="636"/>
      <c r="X7" s="636"/>
      <c r="Y7" s="636"/>
      <c r="Z7" s="636"/>
      <c r="AA7" s="636"/>
      <c r="AB7" s="636"/>
      <c r="AC7" s="636"/>
      <c r="AD7" s="636"/>
      <c r="AE7" s="609" t="s">
        <v>137</v>
      </c>
      <c r="AF7" s="610"/>
      <c r="AG7" s="610"/>
      <c r="AH7" s="610"/>
      <c r="AI7" s="610"/>
      <c r="AJ7" s="610"/>
      <c r="AK7" s="610"/>
      <c r="AL7" s="610"/>
      <c r="AM7" s="610"/>
      <c r="AN7" s="611"/>
      <c r="AP7" s="140" t="s">
        <v>147</v>
      </c>
      <c r="AQ7" s="140"/>
    </row>
    <row r="8" spans="1:47" ht="14.45" customHeight="1" x14ac:dyDescent="0.15">
      <c r="A8" s="612"/>
      <c r="B8" s="613"/>
      <c r="C8" s="613"/>
      <c r="D8" s="613"/>
      <c r="E8" s="613"/>
      <c r="F8" s="613"/>
      <c r="G8" s="613"/>
      <c r="H8" s="614"/>
      <c r="I8" s="636"/>
      <c r="J8" s="636"/>
      <c r="K8" s="636"/>
      <c r="L8" s="636"/>
      <c r="M8" s="636"/>
      <c r="N8" s="636"/>
      <c r="O8" s="636"/>
      <c r="P8" s="636"/>
      <c r="Q8" s="636"/>
      <c r="R8" s="636"/>
      <c r="S8" s="636"/>
      <c r="T8" s="636"/>
      <c r="U8" s="636"/>
      <c r="V8" s="636"/>
      <c r="W8" s="636"/>
      <c r="X8" s="636"/>
      <c r="Y8" s="636"/>
      <c r="Z8" s="636"/>
      <c r="AA8" s="636"/>
      <c r="AB8" s="636"/>
      <c r="AC8" s="636"/>
      <c r="AD8" s="636"/>
      <c r="AE8" s="612"/>
      <c r="AF8" s="613"/>
      <c r="AG8" s="613"/>
      <c r="AH8" s="613"/>
      <c r="AI8" s="613"/>
      <c r="AJ8" s="613"/>
      <c r="AK8" s="613"/>
      <c r="AL8" s="613"/>
      <c r="AM8" s="613"/>
      <c r="AN8" s="614"/>
      <c r="AP8" s="140"/>
      <c r="AQ8" s="140"/>
    </row>
    <row r="9" spans="1:47" ht="14.45" customHeight="1" x14ac:dyDescent="0.15">
      <c r="A9" s="609"/>
      <c r="B9" s="610"/>
      <c r="C9" s="610"/>
      <c r="D9" s="610"/>
      <c r="E9" s="610"/>
      <c r="F9" s="610"/>
      <c r="G9" s="610"/>
      <c r="H9" s="611"/>
      <c r="I9" s="615" t="s">
        <v>138</v>
      </c>
      <c r="J9" s="616"/>
      <c r="K9" s="616"/>
      <c r="L9" s="616"/>
      <c r="M9" s="616"/>
      <c r="N9" s="616"/>
      <c r="O9" s="617"/>
      <c r="P9" s="615" t="s">
        <v>138</v>
      </c>
      <c r="Q9" s="616"/>
      <c r="R9" s="616"/>
      <c r="S9" s="616"/>
      <c r="T9" s="616"/>
      <c r="U9" s="616"/>
      <c r="V9" s="616"/>
      <c r="W9" s="616"/>
      <c r="X9" s="616"/>
      <c r="Y9" s="616"/>
      <c r="Z9" s="616"/>
      <c r="AA9" s="616"/>
      <c r="AB9" s="616"/>
      <c r="AC9" s="616"/>
      <c r="AD9" s="617"/>
      <c r="AE9" s="609"/>
      <c r="AF9" s="610"/>
      <c r="AG9" s="610"/>
      <c r="AH9" s="610"/>
      <c r="AI9" s="610"/>
      <c r="AJ9" s="610"/>
      <c r="AK9" s="610"/>
      <c r="AL9" s="610"/>
      <c r="AM9" s="610"/>
      <c r="AN9" s="611"/>
      <c r="AP9" s="140" t="s">
        <v>148</v>
      </c>
      <c r="AQ9" s="140"/>
    </row>
    <row r="10" spans="1:47" ht="14.45" customHeight="1" x14ac:dyDescent="0.15">
      <c r="A10" s="618" t="s">
        <v>139</v>
      </c>
      <c r="B10" s="619"/>
      <c r="C10" s="619"/>
      <c r="D10" s="619"/>
      <c r="E10" s="619"/>
      <c r="F10" s="619"/>
      <c r="G10" s="619"/>
      <c r="H10" s="620"/>
      <c r="I10" s="621"/>
      <c r="J10" s="622"/>
      <c r="K10" s="622"/>
      <c r="L10" s="622"/>
      <c r="M10" s="622"/>
      <c r="N10" s="622"/>
      <c r="O10" s="623"/>
      <c r="P10" s="134" t="s">
        <v>140</v>
      </c>
      <c r="Q10" s="135"/>
      <c r="R10" s="135"/>
      <c r="S10" s="135"/>
      <c r="T10" s="135"/>
      <c r="U10" s="135"/>
      <c r="V10" s="135"/>
      <c r="W10" s="135"/>
      <c r="X10" s="624"/>
      <c r="Y10" s="625"/>
      <c r="Z10" s="625"/>
      <c r="AA10" s="625"/>
      <c r="AB10" s="625"/>
      <c r="AC10" s="625"/>
      <c r="AD10" s="625"/>
      <c r="AE10" s="618"/>
      <c r="AF10" s="619"/>
      <c r="AG10" s="619"/>
      <c r="AH10" s="619"/>
      <c r="AI10" s="619"/>
      <c r="AJ10" s="619"/>
      <c r="AK10" s="619"/>
      <c r="AL10" s="619"/>
      <c r="AM10" s="619"/>
      <c r="AN10" s="620"/>
      <c r="AP10" s="140"/>
      <c r="AQ10" s="140"/>
    </row>
    <row r="11" spans="1:47" ht="14.45" customHeight="1" x14ac:dyDescent="0.15">
      <c r="A11" s="618"/>
      <c r="B11" s="619"/>
      <c r="C11" s="619"/>
      <c r="D11" s="619"/>
      <c r="E11" s="619"/>
      <c r="F11" s="619"/>
      <c r="G11" s="619"/>
      <c r="H11" s="620"/>
      <c r="I11" s="621"/>
      <c r="J11" s="622"/>
      <c r="K11" s="622"/>
      <c r="L11" s="622"/>
      <c r="M11" s="622"/>
      <c r="N11" s="622"/>
      <c r="O11" s="623"/>
      <c r="P11" s="134"/>
      <c r="Q11" s="135"/>
      <c r="R11" s="135"/>
      <c r="S11" s="135"/>
      <c r="T11" s="135"/>
      <c r="U11" s="135"/>
      <c r="V11" s="135"/>
      <c r="W11" s="135"/>
      <c r="X11" s="626"/>
      <c r="Y11" s="627"/>
      <c r="Z11" s="627"/>
      <c r="AA11" s="627"/>
      <c r="AB11" s="627"/>
      <c r="AC11" s="627"/>
      <c r="AD11" s="627"/>
      <c r="AE11" s="618"/>
      <c r="AF11" s="619"/>
      <c r="AG11" s="619"/>
      <c r="AH11" s="619"/>
      <c r="AI11" s="619"/>
      <c r="AJ11" s="619"/>
      <c r="AK11" s="619"/>
      <c r="AL11" s="619"/>
      <c r="AM11" s="619"/>
      <c r="AN11" s="620"/>
      <c r="AP11" s="140" t="s">
        <v>149</v>
      </c>
      <c r="AQ11" s="140"/>
    </row>
    <row r="12" spans="1:47" ht="14.45" customHeight="1" x14ac:dyDescent="0.15">
      <c r="A12" s="637" t="s">
        <v>153</v>
      </c>
      <c r="B12" s="638"/>
      <c r="C12" s="638"/>
      <c r="D12" s="638"/>
      <c r="E12" s="638"/>
      <c r="F12" s="638"/>
      <c r="G12" s="638"/>
      <c r="H12" s="639"/>
      <c r="I12" s="637" t="s">
        <v>154</v>
      </c>
      <c r="J12" s="638"/>
      <c r="K12" s="638"/>
      <c r="L12" s="638"/>
      <c r="M12" s="638"/>
      <c r="N12" s="638"/>
      <c r="O12" s="639"/>
      <c r="P12" s="134" t="s">
        <v>128</v>
      </c>
      <c r="Q12" s="135"/>
      <c r="R12" s="135"/>
      <c r="S12" s="135"/>
      <c r="T12" s="135"/>
      <c r="U12" s="135"/>
      <c r="V12" s="135"/>
      <c r="W12" s="135"/>
      <c r="X12" s="643" t="s">
        <v>155</v>
      </c>
      <c r="Y12" s="644"/>
      <c r="Z12" s="644"/>
      <c r="AA12" s="644"/>
      <c r="AB12" s="644"/>
      <c r="AC12" s="644"/>
      <c r="AD12" s="645"/>
      <c r="AE12" s="618"/>
      <c r="AF12" s="619"/>
      <c r="AG12" s="619"/>
      <c r="AH12" s="619"/>
      <c r="AI12" s="619"/>
      <c r="AJ12" s="619"/>
      <c r="AK12" s="619"/>
      <c r="AL12" s="619"/>
      <c r="AM12" s="619"/>
      <c r="AN12" s="620"/>
      <c r="AP12" s="140"/>
      <c r="AQ12" s="140"/>
    </row>
    <row r="13" spans="1:47" ht="14.45" customHeight="1" x14ac:dyDescent="0.15">
      <c r="A13" s="640"/>
      <c r="B13" s="641"/>
      <c r="C13" s="641"/>
      <c r="D13" s="641"/>
      <c r="E13" s="641"/>
      <c r="F13" s="641"/>
      <c r="G13" s="641"/>
      <c r="H13" s="642"/>
      <c r="I13" s="640"/>
      <c r="J13" s="641"/>
      <c r="K13" s="641"/>
      <c r="L13" s="641"/>
      <c r="M13" s="641"/>
      <c r="N13" s="641"/>
      <c r="O13" s="642"/>
      <c r="P13" s="136"/>
      <c r="Q13" s="137"/>
      <c r="R13" s="137"/>
      <c r="S13" s="137"/>
      <c r="T13" s="137"/>
      <c r="U13" s="137"/>
      <c r="V13" s="137"/>
      <c r="W13" s="137"/>
      <c r="X13" s="646"/>
      <c r="Y13" s="647"/>
      <c r="Z13" s="647"/>
      <c r="AA13" s="647"/>
      <c r="AB13" s="647"/>
      <c r="AC13" s="647"/>
      <c r="AD13" s="648"/>
      <c r="AE13" s="618"/>
      <c r="AF13" s="619"/>
      <c r="AG13" s="619"/>
      <c r="AH13" s="619"/>
      <c r="AI13" s="619"/>
      <c r="AJ13" s="619"/>
      <c r="AK13" s="619"/>
      <c r="AL13" s="619"/>
      <c r="AM13" s="619"/>
      <c r="AN13" s="620"/>
      <c r="AP13" s="140" t="s">
        <v>150</v>
      </c>
      <c r="AQ13" s="140"/>
    </row>
    <row r="14" spans="1:47" ht="14.45" customHeight="1" x14ac:dyDescent="0.15">
      <c r="A14" s="618" t="s">
        <v>258</v>
      </c>
      <c r="B14" s="619"/>
      <c r="C14" s="619"/>
      <c r="D14" s="619"/>
      <c r="E14" s="619"/>
      <c r="F14" s="619"/>
      <c r="G14" s="619"/>
      <c r="H14" s="620"/>
      <c r="I14" s="621">
        <f>+X14+X16</f>
        <v>0</v>
      </c>
      <c r="J14" s="622"/>
      <c r="K14" s="622"/>
      <c r="L14" s="622"/>
      <c r="M14" s="622"/>
      <c r="N14" s="622"/>
      <c r="O14" s="623"/>
      <c r="P14" s="134" t="s">
        <v>140</v>
      </c>
      <c r="Q14" s="135"/>
      <c r="R14" s="135"/>
      <c r="S14" s="135"/>
      <c r="T14" s="135"/>
      <c r="U14" s="135"/>
      <c r="V14" s="135"/>
      <c r="W14" s="135"/>
      <c r="X14" s="624"/>
      <c r="Y14" s="625"/>
      <c r="Z14" s="625"/>
      <c r="AA14" s="625"/>
      <c r="AB14" s="625"/>
      <c r="AC14" s="625"/>
      <c r="AD14" s="625"/>
      <c r="AE14" s="618"/>
      <c r="AF14" s="619"/>
      <c r="AG14" s="619"/>
      <c r="AH14" s="619"/>
      <c r="AI14" s="619"/>
      <c r="AJ14" s="619"/>
      <c r="AK14" s="619"/>
      <c r="AL14" s="619"/>
      <c r="AM14" s="619"/>
      <c r="AN14" s="620"/>
      <c r="AP14" s="140" t="s">
        <v>151</v>
      </c>
      <c r="AQ14" s="140"/>
    </row>
    <row r="15" spans="1:47" ht="14.45" customHeight="1" x14ac:dyDescent="0.15">
      <c r="A15" s="618"/>
      <c r="B15" s="619"/>
      <c r="C15" s="619"/>
      <c r="D15" s="619"/>
      <c r="E15" s="619"/>
      <c r="F15" s="619"/>
      <c r="G15" s="619"/>
      <c r="H15" s="620"/>
      <c r="I15" s="621"/>
      <c r="J15" s="622"/>
      <c r="K15" s="622"/>
      <c r="L15" s="622"/>
      <c r="M15" s="622"/>
      <c r="N15" s="622"/>
      <c r="O15" s="623"/>
      <c r="P15" s="134"/>
      <c r="Q15" s="135"/>
      <c r="R15" s="135"/>
      <c r="S15" s="135"/>
      <c r="T15" s="135"/>
      <c r="U15" s="135"/>
      <c r="V15" s="135"/>
      <c r="W15" s="135"/>
      <c r="X15" s="626"/>
      <c r="Y15" s="627"/>
      <c r="Z15" s="627"/>
      <c r="AA15" s="627"/>
      <c r="AB15" s="627"/>
      <c r="AC15" s="627"/>
      <c r="AD15" s="627"/>
      <c r="AE15" s="618"/>
      <c r="AF15" s="619"/>
      <c r="AG15" s="619"/>
      <c r="AH15" s="619"/>
      <c r="AI15" s="619"/>
      <c r="AJ15" s="619"/>
      <c r="AK15" s="619"/>
      <c r="AL15" s="619"/>
      <c r="AM15" s="619"/>
      <c r="AN15" s="620"/>
      <c r="AP15" s="140"/>
      <c r="AQ15" s="140"/>
    </row>
    <row r="16" spans="1:47" ht="14.45" customHeight="1" x14ac:dyDescent="0.15">
      <c r="A16" s="618"/>
      <c r="B16" s="619"/>
      <c r="C16" s="619"/>
      <c r="D16" s="619"/>
      <c r="E16" s="619"/>
      <c r="F16" s="619"/>
      <c r="G16" s="619"/>
      <c r="H16" s="620"/>
      <c r="I16" s="618"/>
      <c r="J16" s="619"/>
      <c r="K16" s="619"/>
      <c r="L16" s="619"/>
      <c r="M16" s="619"/>
      <c r="N16" s="619"/>
      <c r="O16" s="620"/>
      <c r="P16" s="134" t="s">
        <v>128</v>
      </c>
      <c r="Q16" s="135"/>
      <c r="R16" s="135"/>
      <c r="S16" s="135"/>
      <c r="T16" s="135"/>
      <c r="U16" s="135"/>
      <c r="V16" s="135"/>
      <c r="W16" s="135"/>
      <c r="X16" s="624"/>
      <c r="Y16" s="625"/>
      <c r="Z16" s="625"/>
      <c r="AA16" s="625"/>
      <c r="AB16" s="625"/>
      <c r="AC16" s="625"/>
      <c r="AD16" s="628"/>
      <c r="AE16" s="618"/>
      <c r="AF16" s="619"/>
      <c r="AG16" s="619"/>
      <c r="AH16" s="619"/>
      <c r="AI16" s="619"/>
      <c r="AJ16" s="619"/>
      <c r="AK16" s="619"/>
      <c r="AL16" s="619"/>
      <c r="AM16" s="619"/>
      <c r="AN16" s="620"/>
      <c r="AP16" s="141" t="s">
        <v>191</v>
      </c>
      <c r="AQ16" s="142"/>
      <c r="AR16" s="142"/>
      <c r="AS16" s="142"/>
      <c r="AT16" s="142"/>
      <c r="AU16" s="143"/>
    </row>
    <row r="17" spans="1:43" ht="14.45" customHeight="1" x14ac:dyDescent="0.15">
      <c r="A17" s="612"/>
      <c r="B17" s="613"/>
      <c r="C17" s="613"/>
      <c r="D17" s="613"/>
      <c r="E17" s="613"/>
      <c r="F17" s="613"/>
      <c r="G17" s="613"/>
      <c r="H17" s="614"/>
      <c r="I17" s="612"/>
      <c r="J17" s="613"/>
      <c r="K17" s="613"/>
      <c r="L17" s="613"/>
      <c r="M17" s="613"/>
      <c r="N17" s="613"/>
      <c r="O17" s="614"/>
      <c r="P17" s="136"/>
      <c r="Q17" s="137"/>
      <c r="R17" s="137"/>
      <c r="S17" s="137"/>
      <c r="T17" s="137"/>
      <c r="U17" s="137"/>
      <c r="V17" s="137"/>
      <c r="W17" s="137"/>
      <c r="X17" s="629"/>
      <c r="Y17" s="630"/>
      <c r="Z17" s="630"/>
      <c r="AA17" s="630"/>
      <c r="AB17" s="630"/>
      <c r="AC17" s="630"/>
      <c r="AD17" s="631"/>
      <c r="AE17" s="618"/>
      <c r="AF17" s="619"/>
      <c r="AG17" s="619"/>
      <c r="AH17" s="619"/>
      <c r="AI17" s="619"/>
      <c r="AJ17" s="619"/>
      <c r="AK17" s="619"/>
      <c r="AL17" s="619"/>
      <c r="AM17" s="619"/>
      <c r="AN17" s="620"/>
      <c r="AP17" s="140"/>
      <c r="AQ17" s="140"/>
    </row>
    <row r="18" spans="1:43" ht="14.45" customHeight="1" x14ac:dyDescent="0.15">
      <c r="A18" s="618" t="s">
        <v>66</v>
      </c>
      <c r="B18" s="619"/>
      <c r="C18" s="619"/>
      <c r="D18" s="619"/>
      <c r="E18" s="619"/>
      <c r="F18" s="619"/>
      <c r="G18" s="619"/>
      <c r="H18" s="620"/>
      <c r="I18" s="632">
        <f>SUM(I10:O17)</f>
        <v>0</v>
      </c>
      <c r="J18" s="616"/>
      <c r="K18" s="616"/>
      <c r="L18" s="616"/>
      <c r="M18" s="616"/>
      <c r="N18" s="616"/>
      <c r="O18" s="617"/>
      <c r="P18" s="632">
        <f>SUM(X10:AD17)</f>
        <v>0</v>
      </c>
      <c r="Q18" s="616"/>
      <c r="R18" s="616"/>
      <c r="S18" s="616"/>
      <c r="T18" s="616"/>
      <c r="U18" s="616"/>
      <c r="V18" s="616"/>
      <c r="W18" s="616"/>
      <c r="X18" s="616"/>
      <c r="Y18" s="616"/>
      <c r="Z18" s="616"/>
      <c r="AA18" s="616"/>
      <c r="AB18" s="616"/>
      <c r="AC18" s="616"/>
      <c r="AD18" s="617"/>
      <c r="AE18" s="618"/>
      <c r="AF18" s="619"/>
      <c r="AG18" s="619"/>
      <c r="AH18" s="619"/>
      <c r="AI18" s="619"/>
      <c r="AJ18" s="619"/>
      <c r="AK18" s="619"/>
      <c r="AL18" s="619"/>
      <c r="AM18" s="619"/>
      <c r="AN18" s="620"/>
      <c r="AP18" s="140" t="s">
        <v>152</v>
      </c>
      <c r="AQ18" s="140"/>
    </row>
    <row r="19" spans="1:43" ht="14.45" customHeight="1" x14ac:dyDescent="0.15">
      <c r="A19" s="612"/>
      <c r="B19" s="613"/>
      <c r="C19" s="613"/>
      <c r="D19" s="613"/>
      <c r="E19" s="613"/>
      <c r="F19" s="613"/>
      <c r="G19" s="613"/>
      <c r="H19" s="614"/>
      <c r="I19" s="633"/>
      <c r="J19" s="634"/>
      <c r="K19" s="634"/>
      <c r="L19" s="634"/>
      <c r="M19" s="634"/>
      <c r="N19" s="634"/>
      <c r="O19" s="635"/>
      <c r="P19" s="633"/>
      <c r="Q19" s="634"/>
      <c r="R19" s="634"/>
      <c r="S19" s="634"/>
      <c r="T19" s="634"/>
      <c r="U19" s="634"/>
      <c r="V19" s="634"/>
      <c r="W19" s="634"/>
      <c r="X19" s="634"/>
      <c r="Y19" s="634"/>
      <c r="Z19" s="634"/>
      <c r="AA19" s="634"/>
      <c r="AB19" s="634"/>
      <c r="AC19" s="634"/>
      <c r="AD19" s="635"/>
      <c r="AE19" s="612"/>
      <c r="AF19" s="613"/>
      <c r="AG19" s="613"/>
      <c r="AH19" s="613"/>
      <c r="AI19" s="613"/>
      <c r="AJ19" s="613"/>
      <c r="AK19" s="613"/>
      <c r="AL19" s="613"/>
      <c r="AM19" s="613"/>
      <c r="AN19" s="614"/>
      <c r="AP19" s="140" t="s">
        <v>232</v>
      </c>
    </row>
    <row r="20" spans="1:43" ht="14.45" customHeight="1" x14ac:dyDescent="0.15"/>
    <row r="21" spans="1:43" ht="14.45" customHeight="1" x14ac:dyDescent="0.15"/>
    <row r="22" spans="1:43" ht="14.45" customHeight="1" x14ac:dyDescent="0.15"/>
    <row r="23" spans="1:43" ht="14.45" customHeight="1" x14ac:dyDescent="0.15">
      <c r="A23" s="606" t="s">
        <v>141</v>
      </c>
      <c r="B23" s="606"/>
      <c r="C23" s="606"/>
      <c r="D23" s="606"/>
      <c r="E23" s="606"/>
      <c r="F23" s="606"/>
      <c r="G23" s="606"/>
      <c r="H23" s="606"/>
      <c r="AE23" s="137"/>
      <c r="AF23" s="137"/>
      <c r="AG23" s="137"/>
      <c r="AH23" s="137"/>
      <c r="AI23" s="137"/>
      <c r="AJ23" s="137"/>
      <c r="AK23" s="137"/>
      <c r="AL23" s="137"/>
      <c r="AM23" s="137"/>
      <c r="AN23" s="137"/>
    </row>
    <row r="24" spans="1:43" ht="14.45" customHeight="1" x14ac:dyDescent="0.15">
      <c r="A24" s="609" t="s">
        <v>134</v>
      </c>
      <c r="B24" s="610"/>
      <c r="C24" s="610"/>
      <c r="D24" s="610"/>
      <c r="E24" s="610"/>
      <c r="F24" s="610"/>
      <c r="G24" s="610"/>
      <c r="H24" s="611"/>
      <c r="I24" s="636" t="s">
        <v>135</v>
      </c>
      <c r="J24" s="636"/>
      <c r="K24" s="636"/>
      <c r="L24" s="636"/>
      <c r="M24" s="636"/>
      <c r="N24" s="636"/>
      <c r="O24" s="636"/>
      <c r="P24" s="636" t="s">
        <v>136</v>
      </c>
      <c r="Q24" s="636"/>
      <c r="R24" s="636"/>
      <c r="S24" s="636"/>
      <c r="T24" s="636"/>
      <c r="U24" s="636"/>
      <c r="V24" s="636"/>
      <c r="W24" s="636"/>
      <c r="X24" s="636"/>
      <c r="Y24" s="636"/>
      <c r="Z24" s="636"/>
      <c r="AA24" s="636"/>
      <c r="AB24" s="636"/>
      <c r="AC24" s="636"/>
      <c r="AD24" s="636"/>
      <c r="AE24" s="609" t="s">
        <v>137</v>
      </c>
      <c r="AF24" s="610"/>
      <c r="AG24" s="610"/>
      <c r="AH24" s="610"/>
      <c r="AI24" s="610"/>
      <c r="AJ24" s="610"/>
      <c r="AK24" s="610"/>
      <c r="AL24" s="610"/>
      <c r="AM24" s="610"/>
      <c r="AN24" s="611"/>
      <c r="AP24" s="502" t="s">
        <v>796</v>
      </c>
    </row>
    <row r="25" spans="1:43" ht="14.45" customHeight="1" x14ac:dyDescent="0.15">
      <c r="A25" s="612"/>
      <c r="B25" s="613"/>
      <c r="C25" s="613"/>
      <c r="D25" s="613"/>
      <c r="E25" s="613"/>
      <c r="F25" s="613"/>
      <c r="G25" s="613"/>
      <c r="H25" s="614"/>
      <c r="I25" s="636"/>
      <c r="J25" s="636"/>
      <c r="K25" s="636"/>
      <c r="L25" s="636"/>
      <c r="M25" s="636"/>
      <c r="N25" s="636"/>
      <c r="O25" s="636"/>
      <c r="P25" s="636"/>
      <c r="Q25" s="636"/>
      <c r="R25" s="636"/>
      <c r="S25" s="636"/>
      <c r="T25" s="636"/>
      <c r="U25" s="636"/>
      <c r="V25" s="636"/>
      <c r="W25" s="636"/>
      <c r="X25" s="636"/>
      <c r="Y25" s="636"/>
      <c r="Z25" s="636"/>
      <c r="AA25" s="636"/>
      <c r="AB25" s="636"/>
      <c r="AC25" s="636"/>
      <c r="AD25" s="636"/>
      <c r="AE25" s="612"/>
      <c r="AF25" s="613"/>
      <c r="AG25" s="613"/>
      <c r="AH25" s="613"/>
      <c r="AI25" s="613"/>
      <c r="AJ25" s="613"/>
      <c r="AK25" s="613"/>
      <c r="AL25" s="613"/>
      <c r="AM25" s="613"/>
      <c r="AN25" s="614"/>
    </row>
    <row r="26" spans="1:43" ht="14.45" customHeight="1" x14ac:dyDescent="0.15">
      <c r="A26" s="609"/>
      <c r="B26" s="610"/>
      <c r="C26" s="610"/>
      <c r="D26" s="610"/>
      <c r="E26" s="610"/>
      <c r="F26" s="610"/>
      <c r="G26" s="610"/>
      <c r="H26" s="611"/>
      <c r="I26" s="615" t="s">
        <v>138</v>
      </c>
      <c r="J26" s="616"/>
      <c r="K26" s="616"/>
      <c r="L26" s="616"/>
      <c r="M26" s="616"/>
      <c r="N26" s="616"/>
      <c r="O26" s="617"/>
      <c r="P26" s="615" t="s">
        <v>138</v>
      </c>
      <c r="Q26" s="616"/>
      <c r="R26" s="616"/>
      <c r="S26" s="616"/>
      <c r="T26" s="616"/>
      <c r="U26" s="616"/>
      <c r="V26" s="616"/>
      <c r="W26" s="616"/>
      <c r="X26" s="616"/>
      <c r="Y26" s="616"/>
      <c r="Z26" s="616"/>
      <c r="AA26" s="616"/>
      <c r="AB26" s="616"/>
      <c r="AC26" s="616"/>
      <c r="AD26" s="617"/>
      <c r="AE26" s="618"/>
      <c r="AF26" s="619"/>
      <c r="AG26" s="619"/>
      <c r="AH26" s="619"/>
      <c r="AI26" s="619"/>
      <c r="AJ26" s="619"/>
      <c r="AK26" s="619"/>
      <c r="AL26" s="619"/>
      <c r="AM26" s="619"/>
      <c r="AN26" s="620"/>
    </row>
    <row r="27" spans="1:43" ht="14.45" customHeight="1" x14ac:dyDescent="0.15">
      <c r="A27" s="618" t="s">
        <v>142</v>
      </c>
      <c r="B27" s="619"/>
      <c r="C27" s="619"/>
      <c r="D27" s="619"/>
      <c r="E27" s="619"/>
      <c r="F27" s="619"/>
      <c r="G27" s="619"/>
      <c r="H27" s="620"/>
      <c r="I27" s="621">
        <f>I18</f>
        <v>0</v>
      </c>
      <c r="J27" s="622"/>
      <c r="K27" s="622"/>
      <c r="L27" s="622"/>
      <c r="M27" s="622"/>
      <c r="N27" s="622"/>
      <c r="O27" s="623"/>
      <c r="P27" s="134" t="s">
        <v>140</v>
      </c>
      <c r="Q27" s="135"/>
      <c r="R27" s="135"/>
      <c r="S27" s="135"/>
      <c r="T27" s="135"/>
      <c r="U27" s="135"/>
      <c r="V27" s="135"/>
      <c r="W27" s="135"/>
      <c r="X27" s="624">
        <f>+X10+X14</f>
        <v>0</v>
      </c>
      <c r="Y27" s="625"/>
      <c r="Z27" s="625"/>
      <c r="AA27" s="625"/>
      <c r="AB27" s="625"/>
      <c r="AC27" s="625"/>
      <c r="AD27" s="625"/>
      <c r="AE27" s="618"/>
      <c r="AF27" s="619"/>
      <c r="AG27" s="619"/>
      <c r="AH27" s="619"/>
      <c r="AI27" s="619"/>
      <c r="AJ27" s="619"/>
      <c r="AK27" s="619"/>
      <c r="AL27" s="619"/>
      <c r="AM27" s="619"/>
      <c r="AN27" s="620"/>
    </row>
    <row r="28" spans="1:43" ht="14.45" customHeight="1" x14ac:dyDescent="0.15">
      <c r="A28" s="618"/>
      <c r="B28" s="619"/>
      <c r="C28" s="619"/>
      <c r="D28" s="619"/>
      <c r="E28" s="619"/>
      <c r="F28" s="619"/>
      <c r="G28" s="619"/>
      <c r="H28" s="620"/>
      <c r="I28" s="621"/>
      <c r="J28" s="622"/>
      <c r="K28" s="622"/>
      <c r="L28" s="622"/>
      <c r="M28" s="622"/>
      <c r="N28" s="622"/>
      <c r="O28" s="623"/>
      <c r="P28" s="134"/>
      <c r="Q28" s="135"/>
      <c r="R28" s="135"/>
      <c r="S28" s="135"/>
      <c r="T28" s="135"/>
      <c r="U28" s="135"/>
      <c r="V28" s="135"/>
      <c r="W28" s="135"/>
      <c r="X28" s="626"/>
      <c r="Y28" s="627"/>
      <c r="Z28" s="627"/>
      <c r="AA28" s="627"/>
      <c r="AB28" s="627"/>
      <c r="AC28" s="627"/>
      <c r="AD28" s="627"/>
      <c r="AE28" s="618"/>
      <c r="AF28" s="619"/>
      <c r="AG28" s="619"/>
      <c r="AH28" s="619"/>
      <c r="AI28" s="619"/>
      <c r="AJ28" s="619"/>
      <c r="AK28" s="619"/>
      <c r="AL28" s="619"/>
      <c r="AM28" s="619"/>
      <c r="AN28" s="620"/>
    </row>
    <row r="29" spans="1:43" ht="14.45" customHeight="1" x14ac:dyDescent="0.15">
      <c r="A29" s="618"/>
      <c r="B29" s="619"/>
      <c r="C29" s="619"/>
      <c r="D29" s="619"/>
      <c r="E29" s="619"/>
      <c r="F29" s="619"/>
      <c r="G29" s="619"/>
      <c r="H29" s="620"/>
      <c r="I29" s="618"/>
      <c r="J29" s="619"/>
      <c r="K29" s="619"/>
      <c r="L29" s="619"/>
      <c r="M29" s="619"/>
      <c r="N29" s="619"/>
      <c r="O29" s="620"/>
      <c r="P29" s="134" t="s">
        <v>128</v>
      </c>
      <c r="Q29" s="135"/>
      <c r="R29" s="135"/>
      <c r="S29" s="135"/>
      <c r="T29" s="135"/>
      <c r="U29" s="135"/>
      <c r="V29" s="135"/>
      <c r="W29" s="135"/>
      <c r="X29" s="624" t="e">
        <f>+X12+X16</f>
        <v>#VALUE!</v>
      </c>
      <c r="Y29" s="625"/>
      <c r="Z29" s="625"/>
      <c r="AA29" s="625"/>
      <c r="AB29" s="625"/>
      <c r="AC29" s="625"/>
      <c r="AD29" s="628"/>
      <c r="AE29" s="618"/>
      <c r="AF29" s="619"/>
      <c r="AG29" s="619"/>
      <c r="AH29" s="619"/>
      <c r="AI29" s="619"/>
      <c r="AJ29" s="619"/>
      <c r="AK29" s="619"/>
      <c r="AL29" s="619"/>
      <c r="AM29" s="619"/>
      <c r="AN29" s="620"/>
    </row>
    <row r="30" spans="1:43" ht="14.45" customHeight="1" x14ac:dyDescent="0.15">
      <c r="A30" s="618"/>
      <c r="B30" s="619"/>
      <c r="C30" s="619"/>
      <c r="D30" s="619"/>
      <c r="E30" s="619"/>
      <c r="F30" s="619"/>
      <c r="G30" s="619"/>
      <c r="H30" s="620"/>
      <c r="I30" s="618"/>
      <c r="J30" s="619"/>
      <c r="K30" s="619"/>
      <c r="L30" s="619"/>
      <c r="M30" s="619"/>
      <c r="N30" s="619"/>
      <c r="O30" s="620"/>
      <c r="P30" s="136"/>
      <c r="Q30" s="137"/>
      <c r="R30" s="137"/>
      <c r="S30" s="137"/>
      <c r="T30" s="137"/>
      <c r="U30" s="137"/>
      <c r="V30" s="137"/>
      <c r="W30" s="137"/>
      <c r="X30" s="629"/>
      <c r="Y30" s="630"/>
      <c r="Z30" s="630"/>
      <c r="AA30" s="630"/>
      <c r="AB30" s="630"/>
      <c r="AC30" s="630"/>
      <c r="AD30" s="631"/>
      <c r="AE30" s="618"/>
      <c r="AF30" s="619"/>
      <c r="AG30" s="619"/>
      <c r="AH30" s="619"/>
      <c r="AI30" s="619"/>
      <c r="AJ30" s="619"/>
      <c r="AK30" s="619"/>
      <c r="AL30" s="619"/>
      <c r="AM30" s="619"/>
      <c r="AN30" s="620"/>
    </row>
    <row r="31" spans="1:43" ht="14.45" customHeight="1" x14ac:dyDescent="0.15">
      <c r="A31" s="609" t="s">
        <v>66</v>
      </c>
      <c r="B31" s="610"/>
      <c r="C31" s="610"/>
      <c r="D31" s="610"/>
      <c r="E31" s="610"/>
      <c r="F31" s="610"/>
      <c r="G31" s="610"/>
      <c r="H31" s="611"/>
      <c r="I31" s="632">
        <f>SUM(I27:O30)</f>
        <v>0</v>
      </c>
      <c r="J31" s="616"/>
      <c r="K31" s="616"/>
      <c r="L31" s="616"/>
      <c r="M31" s="616"/>
      <c r="N31" s="616"/>
      <c r="O31" s="617"/>
      <c r="P31" s="632" t="e">
        <f>+X27+X29</f>
        <v>#VALUE!</v>
      </c>
      <c r="Q31" s="616"/>
      <c r="R31" s="616"/>
      <c r="S31" s="616"/>
      <c r="T31" s="616"/>
      <c r="U31" s="616"/>
      <c r="V31" s="616"/>
      <c r="W31" s="616"/>
      <c r="X31" s="616"/>
      <c r="Y31" s="616"/>
      <c r="Z31" s="616"/>
      <c r="AA31" s="616"/>
      <c r="AB31" s="616"/>
      <c r="AC31" s="616"/>
      <c r="AD31" s="617"/>
      <c r="AE31" s="618"/>
      <c r="AF31" s="619"/>
      <c r="AG31" s="619"/>
      <c r="AH31" s="619"/>
      <c r="AI31" s="619"/>
      <c r="AJ31" s="619"/>
      <c r="AK31" s="619"/>
      <c r="AL31" s="619"/>
      <c r="AM31" s="619"/>
      <c r="AN31" s="620"/>
    </row>
    <row r="32" spans="1:43" ht="14.45" customHeight="1" x14ac:dyDescent="0.15">
      <c r="A32" s="612"/>
      <c r="B32" s="613"/>
      <c r="C32" s="613"/>
      <c r="D32" s="613"/>
      <c r="E32" s="613"/>
      <c r="F32" s="613"/>
      <c r="G32" s="613"/>
      <c r="H32" s="614"/>
      <c r="I32" s="633"/>
      <c r="J32" s="634"/>
      <c r="K32" s="634"/>
      <c r="L32" s="634"/>
      <c r="M32" s="634"/>
      <c r="N32" s="634"/>
      <c r="O32" s="635"/>
      <c r="P32" s="633"/>
      <c r="Q32" s="634"/>
      <c r="R32" s="634"/>
      <c r="S32" s="634"/>
      <c r="T32" s="634"/>
      <c r="U32" s="634"/>
      <c r="V32" s="634"/>
      <c r="W32" s="634"/>
      <c r="X32" s="634"/>
      <c r="Y32" s="634"/>
      <c r="Z32" s="634"/>
      <c r="AA32" s="634"/>
      <c r="AB32" s="634"/>
      <c r="AC32" s="634"/>
      <c r="AD32" s="635"/>
      <c r="AE32" s="612"/>
      <c r="AF32" s="613"/>
      <c r="AG32" s="613"/>
      <c r="AH32" s="613"/>
      <c r="AI32" s="613"/>
      <c r="AJ32" s="613"/>
      <c r="AK32" s="613"/>
      <c r="AL32" s="613"/>
      <c r="AM32" s="613"/>
      <c r="AN32" s="614"/>
    </row>
    <row r="33" spans="1:39" ht="14.45" customHeight="1" x14ac:dyDescent="0.15"/>
    <row r="34" spans="1:39" ht="14.45" customHeight="1" x14ac:dyDescent="0.15"/>
    <row r="35" spans="1:39" ht="14.45" customHeight="1" x14ac:dyDescent="0.15">
      <c r="A35" s="606" t="s">
        <v>143</v>
      </c>
      <c r="B35" s="606"/>
      <c r="C35" s="606"/>
      <c r="D35" s="606"/>
      <c r="E35" s="606"/>
      <c r="F35" s="606"/>
      <c r="G35" s="606"/>
      <c r="H35" s="606"/>
      <c r="I35" s="606"/>
      <c r="J35" s="606"/>
      <c r="K35" s="606"/>
      <c r="L35" s="606"/>
      <c r="M35" s="606"/>
      <c r="N35" s="606"/>
      <c r="O35" s="606"/>
      <c r="P35" s="606"/>
      <c r="Q35" s="606"/>
      <c r="R35" s="606"/>
      <c r="S35" s="606"/>
      <c r="W35" s="607" t="s">
        <v>807</v>
      </c>
      <c r="X35" s="608"/>
      <c r="Y35" s="608"/>
      <c r="Z35" s="608"/>
      <c r="AA35" s="608"/>
      <c r="AB35" s="608"/>
      <c r="AC35" s="608"/>
      <c r="AD35" s="608"/>
      <c r="AE35" s="608"/>
      <c r="AF35" s="608"/>
      <c r="AG35" s="608"/>
      <c r="AH35" s="608"/>
      <c r="AI35" s="608"/>
      <c r="AJ35" s="608"/>
      <c r="AK35" s="608"/>
      <c r="AL35" s="608"/>
    </row>
    <row r="36" spans="1:39" ht="14.45" customHeight="1" x14ac:dyDescent="0.15"/>
    <row r="37" spans="1:39" ht="14.45" customHeight="1" x14ac:dyDescent="0.15">
      <c r="AK37" s="138"/>
      <c r="AL37" s="138"/>
      <c r="AM37" s="138"/>
    </row>
    <row r="38" spans="1:39" ht="14.45" customHeight="1" x14ac:dyDescent="0.15"/>
    <row r="39" spans="1:39" ht="14.45" customHeight="1" x14ac:dyDescent="0.15"/>
    <row r="40" spans="1:39" ht="14.45" customHeight="1" x14ac:dyDescent="0.15"/>
    <row r="41" spans="1:39" ht="14.45" customHeight="1" x14ac:dyDescent="0.15"/>
    <row r="42" spans="1:39" ht="14.45" customHeight="1" x14ac:dyDescent="0.15"/>
    <row r="43" spans="1:39" ht="14.45" customHeight="1" x14ac:dyDescent="0.15"/>
  </sheetData>
  <mergeCells count="48">
    <mergeCell ref="A1:AN1"/>
    <mergeCell ref="A4:F4"/>
    <mergeCell ref="G4:AN4"/>
    <mergeCell ref="A6:H6"/>
    <mergeCell ref="AE6:AN6"/>
    <mergeCell ref="AE7:AN8"/>
    <mergeCell ref="A9:H9"/>
    <mergeCell ref="I9:O9"/>
    <mergeCell ref="P9:AD9"/>
    <mergeCell ref="AE9:AN19"/>
    <mergeCell ref="A10:H11"/>
    <mergeCell ref="I10:O11"/>
    <mergeCell ref="X10:AD11"/>
    <mergeCell ref="A12:H13"/>
    <mergeCell ref="I12:O13"/>
    <mergeCell ref="X12:AD13"/>
    <mergeCell ref="A14:H15"/>
    <mergeCell ref="I14:O15"/>
    <mergeCell ref="A23:H23"/>
    <mergeCell ref="A24:H25"/>
    <mergeCell ref="I24:O25"/>
    <mergeCell ref="P24:AD25"/>
    <mergeCell ref="A7:H8"/>
    <mergeCell ref="I7:O8"/>
    <mergeCell ref="P7:AD8"/>
    <mergeCell ref="X14:AD15"/>
    <mergeCell ref="A16:H17"/>
    <mergeCell ref="I16:O17"/>
    <mergeCell ref="X16:AD17"/>
    <mergeCell ref="A18:H19"/>
    <mergeCell ref="I18:O19"/>
    <mergeCell ref="P18:AD19"/>
    <mergeCell ref="A35:S35"/>
    <mergeCell ref="W35:AL35"/>
    <mergeCell ref="AE24:AN25"/>
    <mergeCell ref="A26:H26"/>
    <mergeCell ref="I26:O26"/>
    <mergeCell ref="P26:AD26"/>
    <mergeCell ref="AE26:AN32"/>
    <mergeCell ref="A27:H28"/>
    <mergeCell ref="I27:O28"/>
    <mergeCell ref="X27:AD28"/>
    <mergeCell ref="A29:H30"/>
    <mergeCell ref="I29:O30"/>
    <mergeCell ref="X29:AD30"/>
    <mergeCell ref="A31:H32"/>
    <mergeCell ref="I31:O32"/>
    <mergeCell ref="P31:AD32"/>
  </mergeCells>
  <phoneticPr fontId="1"/>
  <hyperlinks>
    <hyperlink ref="AP24" location="提出書類一覧!A1" display="提出書類一覧に戻る"/>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5"/>
  <sheetViews>
    <sheetView showGridLines="0" view="pageBreakPreview" zoomScaleNormal="100" zoomScaleSheetLayoutView="100" workbookViewId="0">
      <selection activeCell="B22" sqref="B22"/>
    </sheetView>
  </sheetViews>
  <sheetFormatPr defaultRowHeight="13.5" x14ac:dyDescent="0.15"/>
  <cols>
    <col min="1" max="1" width="3.25" style="235" customWidth="1"/>
    <col min="2" max="2" width="3.625" style="235" customWidth="1"/>
    <col min="3" max="4" width="8" style="235" customWidth="1"/>
    <col min="5" max="5" width="1.5" style="235" bestFit="1" customWidth="1"/>
    <col min="6" max="13" width="9" style="235"/>
    <col min="14" max="14" width="13.5" style="235" customWidth="1"/>
    <col min="15" max="16384" width="9" style="235"/>
  </cols>
  <sheetData>
    <row r="2" spans="2:17" ht="14.25" thickBot="1" x14ac:dyDescent="0.2">
      <c r="O2" s="235" t="s">
        <v>290</v>
      </c>
    </row>
    <row r="3" spans="2:17" ht="18.75" thickTop="1" thickBot="1" x14ac:dyDescent="0.2">
      <c r="F3" s="521" t="s">
        <v>180</v>
      </c>
      <c r="G3" s="521"/>
      <c r="H3" s="521"/>
      <c r="I3" s="521"/>
      <c r="J3" s="151"/>
      <c r="N3" s="254" t="s">
        <v>88</v>
      </c>
      <c r="O3" s="236" t="s">
        <v>188</v>
      </c>
    </row>
    <row r="4" spans="2:17" ht="18.75" customHeight="1" thickTop="1" x14ac:dyDescent="0.15">
      <c r="F4" s="661" t="s">
        <v>230</v>
      </c>
      <c r="G4" s="661"/>
      <c r="H4" s="661"/>
      <c r="I4" s="661"/>
      <c r="J4" s="1"/>
    </row>
    <row r="5" spans="2:17" ht="13.5" customHeight="1" x14ac:dyDescent="0.15">
      <c r="E5" s="1"/>
      <c r="F5" s="1"/>
      <c r="G5" s="1"/>
      <c r="H5" s="1"/>
      <c r="I5" s="1"/>
      <c r="J5" s="1"/>
      <c r="N5" s="235" t="s">
        <v>165</v>
      </c>
      <c r="P5" s="219" t="s">
        <v>15</v>
      </c>
      <c r="Q5" s="235" t="s">
        <v>168</v>
      </c>
    </row>
    <row r="6" spans="2:17" x14ac:dyDescent="0.15">
      <c r="K6" s="517" t="s">
        <v>0</v>
      </c>
      <c r="L6" s="517"/>
      <c r="N6" s="228" t="s">
        <v>167</v>
      </c>
      <c r="Q6" s="235" t="s">
        <v>169</v>
      </c>
    </row>
    <row r="7" spans="2:17" x14ac:dyDescent="0.15">
      <c r="K7" s="659" t="s">
        <v>802</v>
      </c>
      <c r="L7" s="517"/>
      <c r="N7" s="228" t="s">
        <v>166</v>
      </c>
      <c r="Q7" s="235" t="s">
        <v>170</v>
      </c>
    </row>
    <row r="8" spans="2:17" x14ac:dyDescent="0.15">
      <c r="K8" s="227"/>
      <c r="L8" s="227"/>
      <c r="N8" s="228"/>
    </row>
    <row r="9" spans="2:17" x14ac:dyDescent="0.15">
      <c r="K9" s="227"/>
      <c r="L9" s="227"/>
      <c r="N9" s="228" t="s">
        <v>171</v>
      </c>
    </row>
    <row r="10" spans="2:17" x14ac:dyDescent="0.15">
      <c r="N10" s="228" t="s">
        <v>222</v>
      </c>
    </row>
    <row r="11" spans="2:17" x14ac:dyDescent="0.15">
      <c r="B11" s="235" t="s">
        <v>156</v>
      </c>
      <c r="N11" s="228" t="s">
        <v>223</v>
      </c>
    </row>
    <row r="12" spans="2:17" x14ac:dyDescent="0.15">
      <c r="N12" s="228" t="s">
        <v>224</v>
      </c>
    </row>
    <row r="13" spans="2:17" x14ac:dyDescent="0.15">
      <c r="N13" s="228" t="s">
        <v>225</v>
      </c>
    </row>
    <row r="14" spans="2:17" x14ac:dyDescent="0.15">
      <c r="I14" s="219"/>
    </row>
    <row r="15" spans="2:17" x14ac:dyDescent="0.15">
      <c r="I15" s="219" t="s">
        <v>158</v>
      </c>
      <c r="L15" s="237"/>
      <c r="N15" s="228" t="s">
        <v>176</v>
      </c>
    </row>
    <row r="16" spans="2:17" x14ac:dyDescent="0.15">
      <c r="I16" s="219" t="s">
        <v>157</v>
      </c>
      <c r="L16" s="222"/>
      <c r="N16" s="228" t="s">
        <v>172</v>
      </c>
    </row>
    <row r="17" spans="2:14" x14ac:dyDescent="0.15">
      <c r="N17" s="228" t="s">
        <v>173</v>
      </c>
    </row>
    <row r="18" spans="2:14" x14ac:dyDescent="0.15">
      <c r="N18" s="228" t="s">
        <v>174</v>
      </c>
    </row>
    <row r="19" spans="2:14" x14ac:dyDescent="0.15">
      <c r="N19" s="228" t="s">
        <v>175</v>
      </c>
    </row>
    <row r="20" spans="2:14" ht="18" customHeight="1" x14ac:dyDescent="0.15">
      <c r="B20" s="520" t="s">
        <v>808</v>
      </c>
      <c r="C20" s="520"/>
      <c r="D20" s="520"/>
      <c r="E20" s="520"/>
      <c r="F20" s="520"/>
      <c r="G20" s="520"/>
      <c r="H20" s="520"/>
      <c r="I20" s="520"/>
      <c r="J20" s="520"/>
      <c r="K20" s="520"/>
      <c r="L20" s="520"/>
      <c r="N20" s="228" t="s">
        <v>177</v>
      </c>
    </row>
    <row r="21" spans="2:14" ht="18" customHeight="1" x14ac:dyDescent="0.15">
      <c r="B21" s="520"/>
      <c r="C21" s="520"/>
      <c r="D21" s="520"/>
      <c r="E21" s="520"/>
      <c r="F21" s="520"/>
      <c r="G21" s="520"/>
      <c r="H21" s="520"/>
      <c r="I21" s="520"/>
      <c r="J21" s="520"/>
      <c r="K21" s="520"/>
      <c r="L21" s="520"/>
      <c r="N21" s="228" t="s">
        <v>178</v>
      </c>
    </row>
    <row r="23" spans="2:14" x14ac:dyDescent="0.15">
      <c r="N23" s="235" t="s">
        <v>232</v>
      </c>
    </row>
    <row r="26" spans="2:14" x14ac:dyDescent="0.15">
      <c r="B26" s="199"/>
      <c r="C26" s="199"/>
      <c r="D26" s="199"/>
      <c r="E26" s="199"/>
      <c r="F26" s="199"/>
      <c r="G26" s="199"/>
      <c r="H26" s="199" t="s">
        <v>4</v>
      </c>
      <c r="I26" s="199"/>
      <c r="J26" s="199"/>
      <c r="K26" s="199"/>
      <c r="L26" s="199"/>
    </row>
    <row r="27" spans="2:14" x14ac:dyDescent="0.15">
      <c r="B27" s="199"/>
      <c r="C27" s="199"/>
      <c r="D27" s="199"/>
      <c r="E27" s="199"/>
      <c r="F27" s="199"/>
      <c r="G27" s="199"/>
      <c r="H27" s="199"/>
      <c r="I27" s="199"/>
      <c r="J27" s="199"/>
      <c r="K27" s="199"/>
      <c r="L27" s="199"/>
    </row>
    <row r="28" spans="2:14" x14ac:dyDescent="0.15">
      <c r="N28" s="502" t="s">
        <v>796</v>
      </c>
    </row>
    <row r="30" spans="2:14" ht="18" customHeight="1" x14ac:dyDescent="0.15">
      <c r="B30" s="228">
        <v>1</v>
      </c>
      <c r="C30" s="660" t="s">
        <v>159</v>
      </c>
      <c r="D30" s="660"/>
      <c r="E30" s="660"/>
      <c r="F30" s="660"/>
    </row>
    <row r="31" spans="2:14" ht="18" customHeight="1" x14ac:dyDescent="0.15">
      <c r="B31" s="228"/>
      <c r="C31" s="516" t="s">
        <v>160</v>
      </c>
      <c r="D31" s="516"/>
      <c r="E31" s="238" t="s">
        <v>15</v>
      </c>
      <c r="F31" s="147" t="s">
        <v>226</v>
      </c>
    </row>
    <row r="32" spans="2:14" ht="18" customHeight="1" x14ac:dyDescent="0.15">
      <c r="B32" s="228"/>
      <c r="C32" s="516" t="s">
        <v>164</v>
      </c>
      <c r="D32" s="516"/>
      <c r="E32" s="238" t="s">
        <v>15</v>
      </c>
      <c r="F32" s="239"/>
    </row>
    <row r="33" spans="2:9" ht="18" customHeight="1" x14ac:dyDescent="0.15">
      <c r="B33" s="228">
        <v>2</v>
      </c>
      <c r="C33" s="516" t="s">
        <v>161</v>
      </c>
      <c r="D33" s="516"/>
      <c r="E33" s="238" t="s">
        <v>15</v>
      </c>
      <c r="F33" s="147" t="s">
        <v>227</v>
      </c>
    </row>
    <row r="34" spans="2:9" ht="18" customHeight="1" x14ac:dyDescent="0.15">
      <c r="B34" s="228">
        <v>3</v>
      </c>
      <c r="C34" s="516" t="s">
        <v>162</v>
      </c>
      <c r="D34" s="516"/>
      <c r="E34" s="238" t="s">
        <v>15</v>
      </c>
      <c r="F34" s="147" t="s">
        <v>228</v>
      </c>
    </row>
    <row r="35" spans="2:9" x14ac:dyDescent="0.15">
      <c r="B35" s="228">
        <v>4</v>
      </c>
      <c r="C35" s="235" t="s">
        <v>163</v>
      </c>
      <c r="H35" s="240" t="s">
        <v>229</v>
      </c>
    </row>
    <row r="39" spans="2:9" x14ac:dyDescent="0.15">
      <c r="B39" s="517"/>
      <c r="C39" s="517"/>
    </row>
    <row r="40" spans="2:9" ht="14.25" thickBot="1" x14ac:dyDescent="0.2"/>
    <row r="41" spans="2:9" ht="14.25" thickTop="1" x14ac:dyDescent="0.15">
      <c r="B41" s="653" t="s">
        <v>300</v>
      </c>
      <c r="C41" s="654"/>
      <c r="D41" s="654"/>
      <c r="E41" s="654"/>
      <c r="F41" s="654"/>
      <c r="G41" s="654"/>
      <c r="H41" s="654"/>
      <c r="I41" s="655"/>
    </row>
    <row r="42" spans="2:9" ht="14.25" thickBot="1" x14ac:dyDescent="0.2">
      <c r="B42" s="656"/>
      <c r="C42" s="657"/>
      <c r="D42" s="657"/>
      <c r="E42" s="657"/>
      <c r="F42" s="657"/>
      <c r="G42" s="657"/>
      <c r="H42" s="657"/>
      <c r="I42" s="658"/>
    </row>
    <row r="43" spans="2:9" ht="14.25" thickTop="1" x14ac:dyDescent="0.15">
      <c r="B43" s="253"/>
      <c r="C43" s="253"/>
      <c r="D43" s="253"/>
      <c r="E43" s="253"/>
      <c r="F43" s="253"/>
      <c r="G43" s="253"/>
      <c r="H43" s="253"/>
      <c r="I43" s="253"/>
    </row>
    <row r="44" spans="2:9" x14ac:dyDescent="0.15">
      <c r="B44" s="235" t="s">
        <v>193</v>
      </c>
    </row>
    <row r="46" spans="2:9" x14ac:dyDescent="0.15">
      <c r="B46" s="235" t="s">
        <v>211</v>
      </c>
      <c r="C46" s="235" t="s">
        <v>194</v>
      </c>
    </row>
    <row r="47" spans="2:9" x14ac:dyDescent="0.15">
      <c r="C47" s="235" t="s">
        <v>195</v>
      </c>
    </row>
    <row r="48" spans="2:9" x14ac:dyDescent="0.15">
      <c r="C48" s="241" t="s">
        <v>201</v>
      </c>
      <c r="D48" s="235" t="s">
        <v>197</v>
      </c>
    </row>
    <row r="49" spans="2:4" x14ac:dyDescent="0.15">
      <c r="C49" s="241" t="s">
        <v>199</v>
      </c>
      <c r="D49" s="235" t="s">
        <v>220</v>
      </c>
    </row>
    <row r="50" spans="2:4" x14ac:dyDescent="0.15">
      <c r="C50" s="242" t="s">
        <v>203</v>
      </c>
      <c r="D50" s="235" t="s">
        <v>200</v>
      </c>
    </row>
    <row r="51" spans="2:4" x14ac:dyDescent="0.15">
      <c r="C51" s="241" t="s">
        <v>205</v>
      </c>
      <c r="D51" s="235" t="s">
        <v>206</v>
      </c>
    </row>
    <row r="53" spans="2:4" x14ac:dyDescent="0.15">
      <c r="C53" s="243" t="s">
        <v>207</v>
      </c>
    </row>
    <row r="54" spans="2:4" x14ac:dyDescent="0.15">
      <c r="C54" s="242" t="s">
        <v>196</v>
      </c>
      <c r="D54" s="235" t="s">
        <v>208</v>
      </c>
    </row>
    <row r="55" spans="2:4" x14ac:dyDescent="0.15">
      <c r="C55" s="242"/>
      <c r="D55" s="235" t="s">
        <v>215</v>
      </c>
    </row>
    <row r="56" spans="2:4" x14ac:dyDescent="0.15">
      <c r="C56" s="242"/>
      <c r="D56" s="235" t="s">
        <v>216</v>
      </c>
    </row>
    <row r="57" spans="2:4" x14ac:dyDescent="0.15">
      <c r="C57" s="219" t="s">
        <v>198</v>
      </c>
      <c r="D57" s="235" t="s">
        <v>209</v>
      </c>
    </row>
    <row r="58" spans="2:4" x14ac:dyDescent="0.15">
      <c r="C58" s="243"/>
      <c r="D58" s="235" t="s">
        <v>217</v>
      </c>
    </row>
    <row r="59" spans="2:4" x14ac:dyDescent="0.15">
      <c r="D59" s="235" t="s">
        <v>218</v>
      </c>
    </row>
    <row r="60" spans="2:4" x14ac:dyDescent="0.15">
      <c r="C60" s="219" t="s">
        <v>202</v>
      </c>
      <c r="D60" s="235" t="s">
        <v>210</v>
      </c>
    </row>
    <row r="62" spans="2:4" x14ac:dyDescent="0.15">
      <c r="B62" s="235" t="s">
        <v>212</v>
      </c>
      <c r="C62" s="235" t="s">
        <v>213</v>
      </c>
    </row>
    <row r="65" spans="2:2" x14ac:dyDescent="0.15">
      <c r="B65" s="235" t="s">
        <v>214</v>
      </c>
    </row>
  </sheetData>
  <mergeCells count="12">
    <mergeCell ref="K6:L6"/>
    <mergeCell ref="K7:L7"/>
    <mergeCell ref="B20:L21"/>
    <mergeCell ref="C30:F30"/>
    <mergeCell ref="F3:I3"/>
    <mergeCell ref="F4:I4"/>
    <mergeCell ref="B41:I42"/>
    <mergeCell ref="B39:C39"/>
    <mergeCell ref="C31:D31"/>
    <mergeCell ref="C32:D32"/>
    <mergeCell ref="C33:D33"/>
    <mergeCell ref="C34:D34"/>
  </mergeCells>
  <phoneticPr fontId="1"/>
  <hyperlinks>
    <hyperlink ref="N28" location="提出書類一覧!A1" display="提出書類一覧に戻る"/>
  </hyperlinks>
  <pageMargins left="0.7" right="0.7" top="0.75" bottom="0.75" header="0.3" footer="0.3"/>
  <pageSetup paperSize="9" orientation="portrait" r:id="rId1"/>
  <rowBreaks count="1" manualBreakCount="1">
    <brk id="39" max="11" man="1"/>
  </rowBreaks>
  <ignoredErrors>
    <ignoredError sqref="C48:C51 C60 C57 C5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5"/>
  <sheetViews>
    <sheetView showGridLines="0" view="pageBreakPreview" zoomScaleNormal="100" zoomScaleSheetLayoutView="100" workbookViewId="0">
      <selection activeCell="B23" sqref="B23"/>
    </sheetView>
  </sheetViews>
  <sheetFormatPr defaultRowHeight="13.5" x14ac:dyDescent="0.15"/>
  <cols>
    <col min="1" max="1" width="3.25" style="235" customWidth="1"/>
    <col min="2" max="2" width="3.625" style="235" customWidth="1"/>
    <col min="3" max="4" width="8" style="235" customWidth="1"/>
    <col min="5" max="5" width="1.5" style="235" bestFit="1" customWidth="1"/>
    <col min="6" max="13" width="9" style="235"/>
    <col min="14" max="14" width="13.5" style="235" customWidth="1"/>
    <col min="15" max="16384" width="9" style="235"/>
  </cols>
  <sheetData>
    <row r="2" spans="2:17" ht="14.25" thickBot="1" x14ac:dyDescent="0.2">
      <c r="O2" s="235" t="s">
        <v>290</v>
      </c>
    </row>
    <row r="3" spans="2:17" ht="18.75" thickTop="1" thickBot="1" x14ac:dyDescent="0.2">
      <c r="F3" s="521" t="s">
        <v>180</v>
      </c>
      <c r="G3" s="521"/>
      <c r="H3" s="521"/>
      <c r="I3" s="521"/>
      <c r="J3" s="151"/>
      <c r="N3" s="254" t="s">
        <v>179</v>
      </c>
      <c r="O3" s="236" t="s">
        <v>188</v>
      </c>
    </row>
    <row r="4" spans="2:17" ht="18.75" customHeight="1" thickTop="1" x14ac:dyDescent="0.15">
      <c r="F4" s="661" t="s">
        <v>230</v>
      </c>
      <c r="G4" s="661"/>
      <c r="H4" s="661"/>
      <c r="I4" s="661"/>
      <c r="J4" s="1"/>
    </row>
    <row r="5" spans="2:17" ht="13.5" customHeight="1" x14ac:dyDescent="0.15">
      <c r="E5" s="1"/>
      <c r="F5" s="1"/>
      <c r="G5" s="1"/>
      <c r="H5" s="1"/>
      <c r="I5" s="1"/>
      <c r="J5" s="1"/>
      <c r="N5" s="235" t="s">
        <v>165</v>
      </c>
      <c r="P5" s="219" t="s">
        <v>15</v>
      </c>
      <c r="Q5" s="235" t="s">
        <v>168</v>
      </c>
    </row>
    <row r="6" spans="2:17" x14ac:dyDescent="0.15">
      <c r="K6" s="517" t="s">
        <v>0</v>
      </c>
      <c r="L6" s="517"/>
      <c r="N6" s="228" t="s">
        <v>167</v>
      </c>
      <c r="Q6" s="235" t="s">
        <v>169</v>
      </c>
    </row>
    <row r="7" spans="2:17" x14ac:dyDescent="0.15">
      <c r="K7" s="659" t="s">
        <v>802</v>
      </c>
      <c r="L7" s="517"/>
      <c r="N7" s="228" t="s">
        <v>166</v>
      </c>
      <c r="Q7" s="235" t="s">
        <v>170</v>
      </c>
    </row>
    <row r="8" spans="2:17" x14ac:dyDescent="0.15">
      <c r="K8" s="227"/>
      <c r="L8" s="227"/>
      <c r="N8" s="228"/>
    </row>
    <row r="9" spans="2:17" x14ac:dyDescent="0.15">
      <c r="K9" s="227"/>
      <c r="L9" s="227"/>
      <c r="N9" s="228" t="s">
        <v>171</v>
      </c>
    </row>
    <row r="10" spans="2:17" x14ac:dyDescent="0.15">
      <c r="N10" s="228" t="s">
        <v>222</v>
      </c>
    </row>
    <row r="11" spans="2:17" x14ac:dyDescent="0.15">
      <c r="B11" s="235" t="s">
        <v>156</v>
      </c>
      <c r="N11" s="228" t="s">
        <v>223</v>
      </c>
    </row>
    <row r="12" spans="2:17" x14ac:dyDescent="0.15">
      <c r="N12" s="228" t="s">
        <v>233</v>
      </c>
    </row>
    <row r="13" spans="2:17" x14ac:dyDescent="0.15">
      <c r="N13" s="228" t="s">
        <v>234</v>
      </c>
    </row>
    <row r="14" spans="2:17" x14ac:dyDescent="0.15">
      <c r="I14" s="219"/>
    </row>
    <row r="15" spans="2:17" x14ac:dyDescent="0.15">
      <c r="I15" s="219" t="s">
        <v>158</v>
      </c>
      <c r="L15" s="237"/>
      <c r="N15" s="228" t="s">
        <v>176</v>
      </c>
    </row>
    <row r="16" spans="2:17" x14ac:dyDescent="0.15">
      <c r="I16" s="219" t="s">
        <v>157</v>
      </c>
      <c r="L16" s="222"/>
      <c r="N16" s="228" t="s">
        <v>172</v>
      </c>
    </row>
    <row r="17" spans="2:14" x14ac:dyDescent="0.15">
      <c r="N17" s="228" t="s">
        <v>173</v>
      </c>
    </row>
    <row r="18" spans="2:14" x14ac:dyDescent="0.15">
      <c r="N18" s="228" t="s">
        <v>174</v>
      </c>
    </row>
    <row r="19" spans="2:14" x14ac:dyDescent="0.15">
      <c r="N19" s="228" t="s">
        <v>175</v>
      </c>
    </row>
    <row r="20" spans="2:14" ht="18" customHeight="1" x14ac:dyDescent="0.15">
      <c r="B20" s="520" t="s">
        <v>809</v>
      </c>
      <c r="C20" s="520"/>
      <c r="D20" s="520"/>
      <c r="E20" s="520"/>
      <c r="F20" s="520"/>
      <c r="G20" s="520"/>
      <c r="H20" s="520"/>
      <c r="I20" s="520"/>
      <c r="J20" s="520"/>
      <c r="K20" s="520"/>
      <c r="L20" s="520"/>
      <c r="N20" s="228" t="s">
        <v>177</v>
      </c>
    </row>
    <row r="21" spans="2:14" ht="18" customHeight="1" x14ac:dyDescent="0.15">
      <c r="B21" s="520"/>
      <c r="C21" s="520"/>
      <c r="D21" s="520"/>
      <c r="E21" s="520"/>
      <c r="F21" s="520"/>
      <c r="G21" s="520"/>
      <c r="H21" s="520"/>
      <c r="I21" s="520"/>
      <c r="J21" s="520"/>
      <c r="K21" s="520"/>
      <c r="L21" s="520"/>
      <c r="N21" s="228" t="s">
        <v>178</v>
      </c>
    </row>
    <row r="22" spans="2:14" x14ac:dyDescent="0.15">
      <c r="B22" s="520"/>
      <c r="C22" s="520"/>
      <c r="D22" s="520"/>
      <c r="E22" s="520"/>
      <c r="F22" s="520"/>
      <c r="G22" s="520"/>
      <c r="H22" s="520"/>
      <c r="I22" s="520"/>
      <c r="J22" s="520"/>
      <c r="K22" s="520"/>
      <c r="L22" s="520"/>
    </row>
    <row r="23" spans="2:14" x14ac:dyDescent="0.15">
      <c r="N23" s="235" t="s">
        <v>232</v>
      </c>
    </row>
    <row r="26" spans="2:14" x14ac:dyDescent="0.15">
      <c r="B26" s="199"/>
      <c r="C26" s="199"/>
      <c r="D26" s="199"/>
      <c r="E26" s="199"/>
      <c r="F26" s="199"/>
      <c r="G26" s="199"/>
      <c r="H26" s="199" t="s">
        <v>4</v>
      </c>
      <c r="I26" s="199"/>
      <c r="J26" s="199"/>
      <c r="K26" s="199"/>
      <c r="L26" s="199"/>
    </row>
    <row r="27" spans="2:14" x14ac:dyDescent="0.15">
      <c r="B27" s="199"/>
      <c r="C27" s="199"/>
      <c r="D27" s="199"/>
      <c r="E27" s="199"/>
      <c r="F27" s="199"/>
      <c r="G27" s="199"/>
      <c r="H27" s="199"/>
      <c r="I27" s="199"/>
      <c r="J27" s="199"/>
      <c r="K27" s="199"/>
      <c r="L27" s="199"/>
    </row>
    <row r="29" spans="2:14" x14ac:dyDescent="0.15">
      <c r="N29" s="502" t="s">
        <v>796</v>
      </c>
    </row>
    <row r="30" spans="2:14" ht="18" customHeight="1" x14ac:dyDescent="0.15">
      <c r="B30" s="228">
        <v>1</v>
      </c>
      <c r="C30" s="660" t="s">
        <v>159</v>
      </c>
      <c r="D30" s="660"/>
      <c r="E30" s="660"/>
      <c r="F30" s="660"/>
    </row>
    <row r="31" spans="2:14" ht="18" customHeight="1" x14ac:dyDescent="0.15">
      <c r="B31" s="228"/>
      <c r="C31" s="516" t="s">
        <v>160</v>
      </c>
      <c r="D31" s="516"/>
      <c r="E31" s="238" t="s">
        <v>15</v>
      </c>
      <c r="F31" s="147" t="s">
        <v>226</v>
      </c>
    </row>
    <row r="32" spans="2:14" ht="18" customHeight="1" x14ac:dyDescent="0.15">
      <c r="B32" s="228"/>
      <c r="C32" s="516" t="s">
        <v>164</v>
      </c>
      <c r="D32" s="516"/>
      <c r="E32" s="238" t="s">
        <v>15</v>
      </c>
      <c r="F32" s="239"/>
    </row>
    <row r="33" spans="2:9" ht="18" customHeight="1" x14ac:dyDescent="0.15">
      <c r="B33" s="228">
        <v>2</v>
      </c>
      <c r="C33" s="516" t="s">
        <v>161</v>
      </c>
      <c r="D33" s="516"/>
      <c r="E33" s="238" t="s">
        <v>15</v>
      </c>
      <c r="F33" s="147" t="s">
        <v>227</v>
      </c>
    </row>
    <row r="34" spans="2:9" ht="18" customHeight="1" x14ac:dyDescent="0.15">
      <c r="B34" s="228">
        <v>3</v>
      </c>
      <c r="C34" s="516" t="s">
        <v>162</v>
      </c>
      <c r="D34" s="516"/>
      <c r="E34" s="238" t="s">
        <v>15</v>
      </c>
      <c r="F34" s="147" t="s">
        <v>228</v>
      </c>
    </row>
    <row r="35" spans="2:9" x14ac:dyDescent="0.15">
      <c r="B35" s="228">
        <v>4</v>
      </c>
      <c r="C35" s="235" t="s">
        <v>163</v>
      </c>
    </row>
    <row r="39" spans="2:9" x14ac:dyDescent="0.15">
      <c r="B39" s="517"/>
      <c r="C39" s="517"/>
    </row>
    <row r="40" spans="2:9" ht="14.25" thickBot="1" x14ac:dyDescent="0.2"/>
    <row r="41" spans="2:9" ht="14.25" thickTop="1" x14ac:dyDescent="0.15">
      <c r="B41" s="653" t="s">
        <v>300</v>
      </c>
      <c r="C41" s="654"/>
      <c r="D41" s="654"/>
      <c r="E41" s="654"/>
      <c r="F41" s="654"/>
      <c r="G41" s="654"/>
      <c r="H41" s="654"/>
      <c r="I41" s="655"/>
    </row>
    <row r="42" spans="2:9" ht="14.25" thickBot="1" x14ac:dyDescent="0.2">
      <c r="B42" s="656"/>
      <c r="C42" s="657"/>
      <c r="D42" s="657"/>
      <c r="E42" s="657"/>
      <c r="F42" s="657"/>
      <c r="G42" s="657"/>
      <c r="H42" s="657"/>
      <c r="I42" s="658"/>
    </row>
    <row r="43" spans="2:9" ht="14.25" thickTop="1" x14ac:dyDescent="0.15">
      <c r="B43" s="253"/>
      <c r="C43" s="253"/>
      <c r="D43" s="253"/>
      <c r="E43" s="253"/>
      <c r="F43" s="253"/>
      <c r="G43" s="253"/>
      <c r="H43" s="253"/>
      <c r="I43" s="253"/>
    </row>
    <row r="44" spans="2:9" x14ac:dyDescent="0.15">
      <c r="B44" s="235" t="s">
        <v>193</v>
      </c>
    </row>
    <row r="46" spans="2:9" x14ac:dyDescent="0.15">
      <c r="B46" s="235" t="s">
        <v>211</v>
      </c>
      <c r="C46" s="235" t="s">
        <v>194</v>
      </c>
    </row>
    <row r="47" spans="2:9" x14ac:dyDescent="0.15">
      <c r="C47" s="235" t="s">
        <v>195</v>
      </c>
    </row>
    <row r="48" spans="2:9" x14ac:dyDescent="0.15">
      <c r="C48" s="219" t="s">
        <v>196</v>
      </c>
      <c r="D48" s="235" t="s">
        <v>197</v>
      </c>
    </row>
    <row r="49" spans="2:4" x14ac:dyDescent="0.15">
      <c r="C49" s="219" t="s">
        <v>198</v>
      </c>
      <c r="D49" s="235" t="s">
        <v>219</v>
      </c>
    </row>
    <row r="50" spans="2:4" x14ac:dyDescent="0.15">
      <c r="C50" s="219" t="s">
        <v>202</v>
      </c>
      <c r="D50" s="235" t="s">
        <v>200</v>
      </c>
    </row>
    <row r="51" spans="2:4" x14ac:dyDescent="0.15">
      <c r="C51" s="219" t="s">
        <v>204</v>
      </c>
      <c r="D51" s="235" t="s">
        <v>206</v>
      </c>
    </row>
    <row r="53" spans="2:4" x14ac:dyDescent="0.15">
      <c r="C53" s="235" t="s">
        <v>207</v>
      </c>
    </row>
    <row r="54" spans="2:4" x14ac:dyDescent="0.15">
      <c r="C54" s="219" t="s">
        <v>196</v>
      </c>
      <c r="D54" s="235" t="s">
        <v>208</v>
      </c>
    </row>
    <row r="55" spans="2:4" x14ac:dyDescent="0.15">
      <c r="D55" s="235" t="s">
        <v>215</v>
      </c>
    </row>
    <row r="56" spans="2:4" x14ac:dyDescent="0.15">
      <c r="D56" s="235" t="s">
        <v>216</v>
      </c>
    </row>
    <row r="57" spans="2:4" x14ac:dyDescent="0.15">
      <c r="C57" s="219" t="s">
        <v>198</v>
      </c>
      <c r="D57" s="235" t="s">
        <v>209</v>
      </c>
    </row>
    <row r="58" spans="2:4" x14ac:dyDescent="0.15">
      <c r="C58" s="219"/>
      <c r="D58" s="199" t="s">
        <v>217</v>
      </c>
    </row>
    <row r="59" spans="2:4" x14ac:dyDescent="0.15">
      <c r="D59" s="199" t="s">
        <v>218</v>
      </c>
    </row>
    <row r="60" spans="2:4" x14ac:dyDescent="0.15">
      <c r="C60" s="219" t="s">
        <v>202</v>
      </c>
      <c r="D60" s="235" t="s">
        <v>210</v>
      </c>
    </row>
    <row r="62" spans="2:4" x14ac:dyDescent="0.15">
      <c r="B62" s="235" t="s">
        <v>212</v>
      </c>
      <c r="C62" s="235" t="s">
        <v>213</v>
      </c>
    </row>
    <row r="65" spans="2:2" x14ac:dyDescent="0.15">
      <c r="B65" s="235" t="s">
        <v>214</v>
      </c>
    </row>
  </sheetData>
  <mergeCells count="12">
    <mergeCell ref="F3:I3"/>
    <mergeCell ref="B20:L22"/>
    <mergeCell ref="K6:L6"/>
    <mergeCell ref="K7:L7"/>
    <mergeCell ref="C30:F30"/>
    <mergeCell ref="F4:I4"/>
    <mergeCell ref="B41:I42"/>
    <mergeCell ref="C31:D31"/>
    <mergeCell ref="C32:D32"/>
    <mergeCell ref="C33:D33"/>
    <mergeCell ref="C34:D34"/>
    <mergeCell ref="B39:C39"/>
  </mergeCells>
  <phoneticPr fontId="1"/>
  <hyperlinks>
    <hyperlink ref="N29" location="提出書類一覧!A1" display="提出書類一覧に戻る"/>
  </hyperlinks>
  <pageMargins left="0.7" right="0.7" top="0.75" bottom="0.75" header="0.3" footer="0.3"/>
  <pageSetup paperSize="9" orientation="portrait" r:id="rId1"/>
  <rowBreaks count="1" manualBreakCount="1">
    <brk id="38" max="11" man="1"/>
  </rowBreaks>
  <ignoredErrors>
    <ignoredError sqref="C48:C50 C51 C54 C57 C6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showGridLines="0" view="pageBreakPreview" zoomScaleNormal="100" zoomScaleSheetLayoutView="100" workbookViewId="0">
      <selection activeCell="B22" sqref="B22"/>
    </sheetView>
  </sheetViews>
  <sheetFormatPr defaultRowHeight="13.5" x14ac:dyDescent="0.15"/>
  <cols>
    <col min="1" max="1" width="9.125" style="152" customWidth="1"/>
    <col min="2" max="2" width="17.5" style="152" customWidth="1"/>
    <col min="3" max="5" width="16.25" style="152" customWidth="1"/>
    <col min="6" max="6" width="15.625" style="152" customWidth="1"/>
    <col min="7" max="7" width="9" style="152"/>
    <col min="8" max="8" width="2.5" style="179" customWidth="1"/>
    <col min="9" max="10" width="3.75" style="179" customWidth="1"/>
    <col min="11" max="11" width="6.25" style="179" customWidth="1"/>
    <col min="12" max="12" width="8.125" style="180" customWidth="1"/>
    <col min="13" max="13" width="7.375" style="179" customWidth="1"/>
    <col min="14" max="14" width="13.625" style="179" customWidth="1"/>
    <col min="15" max="15" width="7.375" style="179" customWidth="1"/>
    <col min="16" max="16" width="13.625" style="179" customWidth="1"/>
    <col min="17" max="17" width="3.625" style="179" customWidth="1"/>
    <col min="18" max="18" width="5.625" style="179" customWidth="1"/>
    <col min="19" max="19" width="12.625" style="179" bestFit="1" customWidth="1"/>
    <col min="20" max="20" width="9.25" style="179" customWidth="1"/>
    <col min="21" max="22" width="8.625" style="179" customWidth="1"/>
    <col min="23" max="16384" width="9" style="152"/>
  </cols>
  <sheetData>
    <row r="1" spans="1:22" ht="14.25" x14ac:dyDescent="0.15">
      <c r="H1" s="178" t="s">
        <v>264</v>
      </c>
    </row>
    <row r="3" spans="1:22" ht="17.25" x14ac:dyDescent="0.15">
      <c r="A3" s="522" t="s">
        <v>221</v>
      </c>
      <c r="B3" s="522"/>
      <c r="C3" s="522"/>
      <c r="D3" s="522"/>
      <c r="E3" s="522"/>
      <c r="F3" s="522"/>
      <c r="G3" s="522"/>
      <c r="I3" s="673" t="s">
        <v>265</v>
      </c>
      <c r="J3" s="685"/>
      <c r="K3" s="686"/>
      <c r="L3" s="181" t="s">
        <v>266</v>
      </c>
      <c r="M3" s="684" t="s">
        <v>267</v>
      </c>
      <c r="N3" s="684"/>
      <c r="O3" s="684" t="s">
        <v>268</v>
      </c>
      <c r="P3" s="684"/>
      <c r="Q3" s="713" t="s">
        <v>269</v>
      </c>
      <c r="R3" s="714"/>
      <c r="S3" s="690" t="s">
        <v>270</v>
      </c>
      <c r="T3" s="229"/>
      <c r="U3" s="183"/>
    </row>
    <row r="4" spans="1:22" ht="17.25" x14ac:dyDescent="0.15">
      <c r="A4" s="522" t="s">
        <v>252</v>
      </c>
      <c r="B4" s="522"/>
      <c r="C4" s="522"/>
      <c r="D4" s="522"/>
      <c r="E4" s="522"/>
      <c r="F4" s="522"/>
      <c r="G4" s="522"/>
      <c r="I4" s="676" t="s">
        <v>271</v>
      </c>
      <c r="J4" s="672"/>
      <c r="K4" s="677"/>
      <c r="L4" s="184" t="s">
        <v>272</v>
      </c>
      <c r="M4" s="230" t="s">
        <v>273</v>
      </c>
      <c r="N4" s="230" t="s">
        <v>274</v>
      </c>
      <c r="O4" s="230" t="s">
        <v>273</v>
      </c>
      <c r="P4" s="230" t="s">
        <v>274</v>
      </c>
      <c r="Q4" s="231" t="s">
        <v>275</v>
      </c>
      <c r="R4" s="715" t="s">
        <v>276</v>
      </c>
      <c r="S4" s="691"/>
      <c r="T4" s="232" t="s">
        <v>241</v>
      </c>
      <c r="U4" s="187"/>
    </row>
    <row r="5" spans="1:22" x14ac:dyDescent="0.15">
      <c r="I5" s="678" t="s">
        <v>277</v>
      </c>
      <c r="J5" s="679"/>
      <c r="K5" s="680"/>
      <c r="L5" s="188" t="s">
        <v>278</v>
      </c>
      <c r="M5" s="233" t="s">
        <v>279</v>
      </c>
      <c r="N5" s="233" t="s">
        <v>280</v>
      </c>
      <c r="O5" s="233" t="s">
        <v>279</v>
      </c>
      <c r="P5" s="233" t="s">
        <v>281</v>
      </c>
      <c r="Q5" s="234" t="s">
        <v>282</v>
      </c>
      <c r="R5" s="716"/>
      <c r="S5" s="692"/>
      <c r="T5" s="216"/>
      <c r="U5" s="191"/>
    </row>
    <row r="6" spans="1:22" ht="13.5" customHeight="1" x14ac:dyDescent="0.15">
      <c r="I6" s="693" t="s">
        <v>289</v>
      </c>
      <c r="J6" s="694"/>
      <c r="K6" s="695"/>
      <c r="L6" s="184"/>
      <c r="M6" s="192" t="s">
        <v>283</v>
      </c>
      <c r="N6" s="192" t="s">
        <v>138</v>
      </c>
      <c r="O6" s="192" t="s">
        <v>283</v>
      </c>
      <c r="P6" s="193" t="s">
        <v>138</v>
      </c>
      <c r="Q6" s="194"/>
      <c r="R6" s="195" t="s">
        <v>284</v>
      </c>
      <c r="S6" s="196" t="s">
        <v>138</v>
      </c>
      <c r="T6" s="197"/>
      <c r="U6" s="198"/>
    </row>
    <row r="7" spans="1:22" x14ac:dyDescent="0.15">
      <c r="F7" s="199"/>
      <c r="I7" s="696"/>
      <c r="J7" s="697"/>
      <c r="K7" s="698"/>
      <c r="L7" s="200" t="s">
        <v>285</v>
      </c>
      <c r="M7" s="201">
        <v>858.98</v>
      </c>
      <c r="N7" s="202">
        <v>480174183</v>
      </c>
      <c r="O7" s="201">
        <v>858.98</v>
      </c>
      <c r="P7" s="202">
        <f>INT(+N7*Q7*0.01)</f>
        <v>432156764</v>
      </c>
      <c r="Q7" s="711">
        <v>90</v>
      </c>
      <c r="R7" s="712"/>
      <c r="S7" s="203"/>
      <c r="T7" s="204"/>
      <c r="U7" s="205"/>
    </row>
    <row r="8" spans="1:22" x14ac:dyDescent="0.15">
      <c r="F8" s="199" t="s">
        <v>235</v>
      </c>
      <c r="I8" s="696"/>
      <c r="J8" s="697"/>
      <c r="K8" s="698"/>
      <c r="L8" s="200"/>
      <c r="M8" s="206"/>
      <c r="N8" s="207"/>
      <c r="O8" s="206"/>
      <c r="P8" s="207"/>
      <c r="Q8" s="711"/>
      <c r="R8" s="712"/>
      <c r="S8" s="203"/>
      <c r="T8" s="204"/>
      <c r="U8" s="205"/>
    </row>
    <row r="9" spans="1:22" x14ac:dyDescent="0.15">
      <c r="F9" s="199" t="s">
        <v>802</v>
      </c>
      <c r="I9" s="696"/>
      <c r="J9" s="697"/>
      <c r="K9" s="698"/>
      <c r="L9" s="208" t="s">
        <v>259</v>
      </c>
      <c r="M9" s="197"/>
      <c r="N9" s="197"/>
      <c r="O9" s="197"/>
      <c r="P9" s="196"/>
      <c r="Q9" s="209"/>
      <c r="R9" s="210"/>
      <c r="S9" s="211" t="s">
        <v>287</v>
      </c>
      <c r="T9" s="197"/>
      <c r="U9" s="212"/>
    </row>
    <row r="10" spans="1:22" x14ac:dyDescent="0.15">
      <c r="I10" s="696"/>
      <c r="J10" s="697"/>
      <c r="K10" s="698"/>
      <c r="L10" s="213"/>
      <c r="M10" s="197"/>
      <c r="N10" s="197"/>
      <c r="O10" s="197"/>
      <c r="P10" s="197"/>
      <c r="Q10" s="209"/>
      <c r="R10" s="214"/>
      <c r="S10" s="197"/>
      <c r="T10" s="197"/>
      <c r="U10" s="209"/>
    </row>
    <row r="11" spans="1:22" x14ac:dyDescent="0.15">
      <c r="A11" s="671" t="s">
        <v>236</v>
      </c>
      <c r="B11" s="671"/>
      <c r="I11" s="699"/>
      <c r="J11" s="700"/>
      <c r="K11" s="701"/>
      <c r="L11" s="215"/>
      <c r="M11" s="216"/>
      <c r="N11" s="216"/>
      <c r="O11" s="216"/>
      <c r="P11" s="216"/>
      <c r="Q11" s="217"/>
      <c r="R11" s="218"/>
      <c r="S11" s="216"/>
      <c r="T11" s="216"/>
      <c r="U11" s="209"/>
    </row>
    <row r="12" spans="1:22" x14ac:dyDescent="0.15">
      <c r="A12" s="219"/>
      <c r="B12" s="219"/>
      <c r="I12" s="673" t="s">
        <v>286</v>
      </c>
      <c r="J12" s="674"/>
      <c r="K12" s="675"/>
      <c r="L12" s="702"/>
      <c r="M12" s="702"/>
      <c r="N12" s="681">
        <f>N8</f>
        <v>0</v>
      </c>
      <c r="O12" s="702"/>
      <c r="P12" s="687">
        <f>P7</f>
        <v>432156764</v>
      </c>
      <c r="Q12" s="705"/>
      <c r="R12" s="706"/>
      <c r="S12" s="687">
        <f>S7</f>
        <v>0</v>
      </c>
      <c r="T12" s="220"/>
      <c r="U12" s="221"/>
    </row>
    <row r="13" spans="1:22" x14ac:dyDescent="0.15">
      <c r="I13" s="676"/>
      <c r="J13" s="672"/>
      <c r="K13" s="677"/>
      <c r="L13" s="703"/>
      <c r="M13" s="703"/>
      <c r="N13" s="682"/>
      <c r="O13" s="703"/>
      <c r="P13" s="688"/>
      <c r="Q13" s="707"/>
      <c r="R13" s="708"/>
      <c r="S13" s="688"/>
      <c r="T13" s="197"/>
      <c r="U13" s="209"/>
    </row>
    <row r="14" spans="1:22" x14ac:dyDescent="0.15">
      <c r="D14" s="199"/>
      <c r="E14" s="219" t="s">
        <v>237</v>
      </c>
      <c r="I14" s="678"/>
      <c r="J14" s="679"/>
      <c r="K14" s="680"/>
      <c r="L14" s="704"/>
      <c r="M14" s="704"/>
      <c r="N14" s="683"/>
      <c r="O14" s="704"/>
      <c r="P14" s="689"/>
      <c r="Q14" s="709"/>
      <c r="R14" s="710"/>
      <c r="S14" s="689"/>
      <c r="T14" s="216"/>
      <c r="U14" s="209"/>
    </row>
    <row r="15" spans="1:22" x14ac:dyDescent="0.15">
      <c r="E15" s="219" t="s">
        <v>238</v>
      </c>
      <c r="G15" s="222"/>
      <c r="I15" s="672"/>
      <c r="J15" s="672"/>
      <c r="K15" s="672"/>
      <c r="L15" s="223"/>
      <c r="M15" s="224"/>
      <c r="N15" s="225"/>
      <c r="O15" s="224"/>
      <c r="P15" s="225"/>
      <c r="Q15" s="224"/>
      <c r="R15" s="224"/>
      <c r="S15" s="225"/>
      <c r="T15" s="225"/>
      <c r="U15" s="225"/>
      <c r="V15" s="224"/>
    </row>
    <row r="16" spans="1:22" x14ac:dyDescent="0.15">
      <c r="E16" s="219"/>
      <c r="G16" s="222"/>
    </row>
    <row r="19" spans="1:7" x14ac:dyDescent="0.15">
      <c r="B19" s="520" t="s">
        <v>810</v>
      </c>
      <c r="C19" s="520"/>
      <c r="D19" s="520"/>
      <c r="E19" s="520"/>
      <c r="F19" s="520"/>
    </row>
    <row r="20" spans="1:7" x14ac:dyDescent="0.15">
      <c r="B20" s="520"/>
      <c r="C20" s="520"/>
      <c r="D20" s="520"/>
      <c r="E20" s="520"/>
      <c r="F20" s="520"/>
    </row>
    <row r="21" spans="1:7" x14ac:dyDescent="0.15">
      <c r="B21" s="520"/>
      <c r="C21" s="520"/>
      <c r="D21" s="520"/>
      <c r="E21" s="520"/>
      <c r="F21" s="520"/>
    </row>
    <row r="22" spans="1:7" x14ac:dyDescent="0.15">
      <c r="B22" s="226"/>
      <c r="C22" s="226"/>
      <c r="D22" s="226"/>
      <c r="E22" s="226"/>
      <c r="F22" s="226"/>
    </row>
    <row r="24" spans="1:7" x14ac:dyDescent="0.15">
      <c r="A24" s="517" t="s">
        <v>242</v>
      </c>
      <c r="B24" s="517"/>
      <c r="C24" s="517"/>
      <c r="D24" s="517"/>
      <c r="E24" s="517"/>
      <c r="F24" s="517"/>
      <c r="G24" s="517"/>
    </row>
    <row r="25" spans="1:7" x14ac:dyDescent="0.15">
      <c r="A25" s="227"/>
      <c r="B25" s="227"/>
      <c r="C25" s="227"/>
      <c r="D25" s="227"/>
      <c r="E25" s="227"/>
      <c r="F25" s="227"/>
      <c r="G25" s="227"/>
    </row>
    <row r="26" spans="1:7" x14ac:dyDescent="0.15">
      <c r="A26" s="227"/>
      <c r="B26" s="227"/>
      <c r="C26" s="227"/>
      <c r="D26" s="227"/>
      <c r="E26" s="227"/>
      <c r="F26" s="227"/>
      <c r="G26" s="227"/>
    </row>
    <row r="28" spans="1:7" x14ac:dyDescent="0.15">
      <c r="A28" s="152">
        <v>1</v>
      </c>
      <c r="B28" s="152" t="s">
        <v>243</v>
      </c>
    </row>
    <row r="29" spans="1:7" x14ac:dyDescent="0.15">
      <c r="B29" s="152" t="s">
        <v>244</v>
      </c>
    </row>
    <row r="30" spans="1:7" ht="20.25" customHeight="1" x14ac:dyDescent="0.15">
      <c r="B30" s="153" t="s">
        <v>245</v>
      </c>
      <c r="C30" s="153" t="s">
        <v>246</v>
      </c>
      <c r="D30" s="153" t="s">
        <v>247</v>
      </c>
      <c r="E30" s="153" t="s">
        <v>239</v>
      </c>
      <c r="F30" s="153" t="s">
        <v>248</v>
      </c>
    </row>
    <row r="31" spans="1:7" ht="14.25" x14ac:dyDescent="0.15">
      <c r="B31" s="154"/>
      <c r="C31" s="155" t="s">
        <v>138</v>
      </c>
      <c r="D31" s="155" t="s">
        <v>138</v>
      </c>
      <c r="E31" s="155" t="s">
        <v>138</v>
      </c>
      <c r="F31" s="156"/>
    </row>
    <row r="32" spans="1:7" ht="20.25" customHeight="1" x14ac:dyDescent="0.15">
      <c r="B32" s="157" t="s">
        <v>139</v>
      </c>
      <c r="C32" s="158"/>
      <c r="D32" s="158"/>
      <c r="E32" s="158">
        <f>SUM(C32-D32)</f>
        <v>0</v>
      </c>
      <c r="F32" s="159"/>
    </row>
    <row r="33" spans="2:6" ht="20.25" customHeight="1" x14ac:dyDescent="0.15">
      <c r="B33" s="160"/>
      <c r="C33" s="158"/>
      <c r="D33" s="158"/>
      <c r="E33" s="158"/>
      <c r="F33" s="159"/>
    </row>
    <row r="34" spans="2:6" ht="20.25" customHeight="1" x14ac:dyDescent="0.15">
      <c r="B34" s="161"/>
      <c r="C34" s="162"/>
      <c r="D34" s="162"/>
      <c r="E34" s="162"/>
      <c r="F34" s="163"/>
    </row>
    <row r="35" spans="2:6" ht="20.25" customHeight="1" x14ac:dyDescent="0.15">
      <c r="B35" s="164" t="s">
        <v>250</v>
      </c>
      <c r="C35" s="158"/>
      <c r="D35" s="158">
        <f>+C35</f>
        <v>0</v>
      </c>
      <c r="E35" s="158">
        <f>SUM(C35-D35)</f>
        <v>0</v>
      </c>
      <c r="F35" s="165"/>
    </row>
    <row r="36" spans="2:6" ht="20.25" customHeight="1" x14ac:dyDescent="0.15">
      <c r="B36" s="166"/>
      <c r="C36" s="167"/>
      <c r="D36" s="167"/>
      <c r="E36" s="167"/>
      <c r="F36" s="168"/>
    </row>
    <row r="37" spans="2:6" ht="20.25" customHeight="1" x14ac:dyDescent="0.15">
      <c r="B37" s="169" t="s">
        <v>240</v>
      </c>
      <c r="C37" s="170"/>
      <c r="D37" s="170">
        <f>SUM(D35+D32)</f>
        <v>0</v>
      </c>
      <c r="E37" s="171">
        <f>SUM(C37-D37)</f>
        <v>0</v>
      </c>
      <c r="F37" s="172"/>
    </row>
    <row r="41" spans="2:6" x14ac:dyDescent="0.15">
      <c r="B41" s="152" t="s">
        <v>249</v>
      </c>
    </row>
    <row r="42" spans="2:6" ht="20.25" customHeight="1" x14ac:dyDescent="0.15">
      <c r="B42" s="153" t="s">
        <v>245</v>
      </c>
      <c r="C42" s="153" t="s">
        <v>246</v>
      </c>
      <c r="D42" s="153" t="s">
        <v>247</v>
      </c>
      <c r="E42" s="153" t="s">
        <v>239</v>
      </c>
      <c r="F42" s="153" t="s">
        <v>248</v>
      </c>
    </row>
    <row r="43" spans="2:6" ht="14.25" x14ac:dyDescent="0.15">
      <c r="B43" s="173"/>
      <c r="C43" s="155" t="s">
        <v>35</v>
      </c>
      <c r="D43" s="155" t="s">
        <v>35</v>
      </c>
      <c r="E43" s="155" t="s">
        <v>35</v>
      </c>
      <c r="F43" s="174"/>
    </row>
    <row r="44" spans="2:6" ht="20.25" customHeight="1" x14ac:dyDescent="0.15">
      <c r="B44" s="175" t="s">
        <v>251</v>
      </c>
      <c r="C44" s="176"/>
      <c r="D44" s="176"/>
      <c r="E44" s="176">
        <f>SUM(C44-D44)</f>
        <v>0</v>
      </c>
      <c r="F44" s="165"/>
    </row>
    <row r="45" spans="2:6" ht="20.25" customHeight="1" x14ac:dyDescent="0.15">
      <c r="B45" s="177"/>
      <c r="C45" s="177"/>
      <c r="D45" s="177"/>
      <c r="E45" s="177"/>
      <c r="F45" s="177"/>
    </row>
    <row r="46" spans="2:6" ht="20.25" customHeight="1" x14ac:dyDescent="0.15">
      <c r="B46" s="169" t="s">
        <v>240</v>
      </c>
      <c r="C46" s="170"/>
      <c r="D46" s="170">
        <f>SUM(D44+D41)</f>
        <v>0</v>
      </c>
      <c r="E46" s="171">
        <f>SUM(C46-D46)</f>
        <v>0</v>
      </c>
      <c r="F46" s="172"/>
    </row>
    <row r="54" spans="2:10" ht="14.25" thickBot="1" x14ac:dyDescent="0.2"/>
    <row r="55" spans="2:10" ht="14.25" thickTop="1" x14ac:dyDescent="0.15">
      <c r="B55" s="662" t="s">
        <v>303</v>
      </c>
      <c r="C55" s="663"/>
      <c r="D55" s="663"/>
      <c r="E55" s="664"/>
    </row>
    <row r="56" spans="2:10" x14ac:dyDescent="0.15">
      <c r="B56" s="665"/>
      <c r="C56" s="666"/>
      <c r="D56" s="666"/>
      <c r="E56" s="667"/>
    </row>
    <row r="57" spans="2:10" ht="14.25" thickBot="1" x14ac:dyDescent="0.2">
      <c r="B57" s="668"/>
      <c r="C57" s="669"/>
      <c r="D57" s="669"/>
      <c r="E57" s="670"/>
      <c r="J57" s="511" t="s">
        <v>797</v>
      </c>
    </row>
    <row r="58" spans="2:10" ht="14.25" thickTop="1" x14ac:dyDescent="0.15">
      <c r="B58" s="152" t="s">
        <v>304</v>
      </c>
      <c r="D58" s="152" t="s">
        <v>301</v>
      </c>
    </row>
    <row r="59" spans="2:10" x14ac:dyDescent="0.15">
      <c r="D59" s="152" t="s">
        <v>302</v>
      </c>
    </row>
    <row r="62" spans="2:10" ht="14.25" thickBot="1" x14ac:dyDescent="0.2">
      <c r="C62" s="152" t="s">
        <v>290</v>
      </c>
    </row>
    <row r="63" spans="2:10" ht="23.25" customHeight="1" thickTop="1" thickBot="1" x14ac:dyDescent="0.2">
      <c r="B63" s="254" t="s">
        <v>88</v>
      </c>
      <c r="C63" s="152" t="s">
        <v>188</v>
      </c>
    </row>
    <row r="64" spans="2:10" ht="14.25" thickTop="1" x14ac:dyDescent="0.15"/>
    <row r="65" spans="2:4" x14ac:dyDescent="0.15">
      <c r="B65" s="152" t="s">
        <v>263</v>
      </c>
      <c r="D65" s="152" t="s">
        <v>168</v>
      </c>
    </row>
    <row r="66" spans="2:4" x14ac:dyDescent="0.15">
      <c r="B66" s="228" t="s">
        <v>167</v>
      </c>
      <c r="D66" s="152" t="s">
        <v>169</v>
      </c>
    </row>
    <row r="67" spans="2:4" x14ac:dyDescent="0.15">
      <c r="B67" s="228" t="s">
        <v>166</v>
      </c>
      <c r="D67" s="152" t="s">
        <v>170</v>
      </c>
    </row>
    <row r="68" spans="2:4" x14ac:dyDescent="0.15">
      <c r="B68" s="152" t="s">
        <v>253</v>
      </c>
    </row>
    <row r="69" spans="2:4" x14ac:dyDescent="0.15">
      <c r="B69" s="152" t="s">
        <v>254</v>
      </c>
    </row>
    <row r="70" spans="2:4" x14ac:dyDescent="0.15">
      <c r="B70" s="152" t="s">
        <v>255</v>
      </c>
    </row>
    <row r="71" spans="2:4" x14ac:dyDescent="0.15">
      <c r="B71" s="152" t="s">
        <v>256</v>
      </c>
    </row>
    <row r="72" spans="2:4" x14ac:dyDescent="0.15">
      <c r="B72" s="152" t="s">
        <v>257</v>
      </c>
    </row>
    <row r="73" spans="2:4" x14ac:dyDescent="0.15">
      <c r="B73" s="152" t="s">
        <v>260</v>
      </c>
    </row>
    <row r="74" spans="2:4" x14ac:dyDescent="0.15">
      <c r="B74" s="152" t="s">
        <v>259</v>
      </c>
    </row>
    <row r="75" spans="2:4" x14ac:dyDescent="0.15">
      <c r="B75" s="152" t="s">
        <v>261</v>
      </c>
    </row>
    <row r="76" spans="2:4" x14ac:dyDescent="0.15">
      <c r="B76" s="152" t="s">
        <v>262</v>
      </c>
    </row>
    <row r="80" spans="2:4" x14ac:dyDescent="0.15">
      <c r="B80" s="152" t="s">
        <v>232</v>
      </c>
    </row>
  </sheetData>
  <mergeCells count="25">
    <mergeCell ref="S12:S14"/>
    <mergeCell ref="S3:S5"/>
    <mergeCell ref="I6:K11"/>
    <mergeCell ref="L12:L14"/>
    <mergeCell ref="M12:M14"/>
    <mergeCell ref="O12:O14"/>
    <mergeCell ref="Q12:R14"/>
    <mergeCell ref="Q7:R8"/>
    <mergeCell ref="Q3:R3"/>
    <mergeCell ref="R4:R5"/>
    <mergeCell ref="I15:K15"/>
    <mergeCell ref="I12:K14"/>
    <mergeCell ref="N12:N14"/>
    <mergeCell ref="M3:N3"/>
    <mergeCell ref="O3:P3"/>
    <mergeCell ref="I4:K4"/>
    <mergeCell ref="I5:K5"/>
    <mergeCell ref="I3:K3"/>
    <mergeCell ref="P12:P14"/>
    <mergeCell ref="B55:E57"/>
    <mergeCell ref="B19:F21"/>
    <mergeCell ref="A24:G24"/>
    <mergeCell ref="A11:B11"/>
    <mergeCell ref="A3:G3"/>
    <mergeCell ref="A4:G4"/>
  </mergeCells>
  <phoneticPr fontId="7"/>
  <hyperlinks>
    <hyperlink ref="J57" location="提出書類一覧!A1" display="提出書類一覧に戻る"/>
  </hyperlink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提出書類一覧</vt:lpstr>
      <vt:lpstr>1.交付申請書(単)</vt:lpstr>
      <vt:lpstr>1-1.経費配分書（単）</vt:lpstr>
      <vt:lpstr>2.交付申請書(国)</vt:lpstr>
      <vt:lpstr>2-1.経費配分書（国）</vt:lpstr>
      <vt:lpstr>3.収支予算書</vt:lpstr>
      <vt:lpstr>4.着手報告書(単)</vt:lpstr>
      <vt:lpstr>5.着手報告書(国)</vt:lpstr>
      <vt:lpstr>6.遂行状況報告書（単）</vt:lpstr>
      <vt:lpstr>7.遂行状況報告書（国）</vt:lpstr>
      <vt:lpstr>8.計画変更承認申請書(単）</vt:lpstr>
      <vt:lpstr>9.計画変更承認申請書(国)</vt:lpstr>
      <vt:lpstr>10.概算払申請書（単)</vt:lpstr>
      <vt:lpstr>11.概算払申請書（国）</vt:lpstr>
      <vt:lpstr>12.前金払申請内訳書</vt:lpstr>
      <vt:lpstr>13.出来高払申請内訳書</vt:lpstr>
      <vt:lpstr>14.出来高検査調書</vt:lpstr>
      <vt:lpstr>15.実績報告書（単）</vt:lpstr>
      <vt:lpstr>15-1.収支精算書(単)</vt:lpstr>
      <vt:lpstr>16.実績報告書（国)</vt:lpstr>
      <vt:lpstr>16-1収支精算書(国)</vt:lpstr>
      <vt:lpstr>17.完了検査等調書</vt:lpstr>
      <vt:lpstr>18.実績報告書（未了・単）</vt:lpstr>
      <vt:lpstr>18-1.収支状況調書(未了・単)</vt:lpstr>
      <vt:lpstr>19.実績報告書（年度末･国)</vt:lpstr>
      <vt:lpstr>19-1.収支状況調書(年度末・国)</vt:lpstr>
      <vt:lpstr>20.事業内容調書(1)</vt:lpstr>
      <vt:lpstr>21.事業内容調書(2)</vt:lpstr>
      <vt:lpstr>21-1.稼働日誌</vt:lpstr>
      <vt:lpstr>22.料金等内訳表</vt:lpstr>
      <vt:lpstr>23.実績報告書（維持費）</vt:lpstr>
      <vt:lpstr>23-1.収支精算書(維持費) </vt:lpstr>
      <vt:lpstr>24.事業内容調書(3)</vt:lpstr>
      <vt:lpstr>稼働日誌 (2)</vt:lpstr>
      <vt:lpstr>'1.交付申請書(単)'!Print_Area</vt:lpstr>
      <vt:lpstr>'10.概算払申請書（単)'!Print_Area</vt:lpstr>
      <vt:lpstr>'11.概算払申請書（国）'!Print_Area</vt:lpstr>
      <vt:lpstr>'1-1.経費配分書（単）'!Print_Area</vt:lpstr>
      <vt:lpstr>'12.前金払申請内訳書'!Print_Area</vt:lpstr>
      <vt:lpstr>'13.出来高払申請内訳書'!Print_Area</vt:lpstr>
      <vt:lpstr>'14.出来高検査調書'!Print_Area</vt:lpstr>
      <vt:lpstr>'15.実績報告書（単）'!Print_Area</vt:lpstr>
      <vt:lpstr>'15-1.収支精算書(単)'!Print_Area</vt:lpstr>
      <vt:lpstr>'16.実績報告書（国)'!Print_Area</vt:lpstr>
      <vt:lpstr>'16-1収支精算書(国)'!Print_Area</vt:lpstr>
      <vt:lpstr>'17.完了検査等調書'!Print_Area</vt:lpstr>
      <vt:lpstr>'18.実績報告書（未了・単）'!Print_Area</vt:lpstr>
      <vt:lpstr>'18-1.収支状況調書(未了・単)'!Print_Area</vt:lpstr>
      <vt:lpstr>'19.実績報告書（年度末･国)'!Print_Area</vt:lpstr>
      <vt:lpstr>'19-1.収支状況調書(年度末・国)'!Print_Area</vt:lpstr>
      <vt:lpstr>'2.交付申請書(国)'!Print_Area</vt:lpstr>
      <vt:lpstr>'20.事業内容調書(1)'!Print_Area</vt:lpstr>
      <vt:lpstr>'2-1.経費配分書（国）'!Print_Area</vt:lpstr>
      <vt:lpstr>'21.事業内容調書(2)'!Print_Area</vt:lpstr>
      <vt:lpstr>'21-1.稼働日誌'!Print_Area</vt:lpstr>
      <vt:lpstr>'22.料金等内訳表'!Print_Area</vt:lpstr>
      <vt:lpstr>'23.実績報告書（維持費）'!Print_Area</vt:lpstr>
      <vt:lpstr>'23-1.収支精算書(維持費) '!Print_Area</vt:lpstr>
      <vt:lpstr>'24.事業内容調書(3)'!Print_Area</vt:lpstr>
      <vt:lpstr>'3.収支予算書'!Print_Area</vt:lpstr>
      <vt:lpstr>'4.着手報告書(単)'!Print_Area</vt:lpstr>
      <vt:lpstr>'5.着手報告書(国)'!Print_Area</vt:lpstr>
      <vt:lpstr>'6.遂行状況報告書（単）'!Print_Area</vt:lpstr>
      <vt:lpstr>'7.遂行状況報告書（国）'!Print_Area</vt:lpstr>
      <vt:lpstr>'8.計画変更承認申請書(単）'!Print_Area</vt:lpstr>
      <vt:lpstr>'9.計画変更承認申請書(国)'!Print_Area</vt:lpstr>
      <vt:lpstr>'稼働日誌 (2)'!Print_Area</vt:lpstr>
    </vt:vector>
  </TitlesOfParts>
  <Company>南関東局・沖縄局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sk1116</dc:creator>
  <cp:lastModifiedBy>Windows ユーザー</cp:lastModifiedBy>
  <cp:lastPrinted>2017-09-11T07:31:00Z</cp:lastPrinted>
  <dcterms:created xsi:type="dcterms:W3CDTF">2017-07-11T01:46:59Z</dcterms:created>
  <dcterms:modified xsi:type="dcterms:W3CDTF">2022-10-07T01:00:56Z</dcterms:modified>
</cp:coreProperties>
</file>