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m-moriyasu-sk\Desktop\"/>
    </mc:Choice>
  </mc:AlternateContent>
  <xr:revisionPtr revIDLastSave="0" documentId="8_{1496BDDE-DC49-4140-AF31-44D8B6C102EA}" xr6:coauthVersionLast="36" xr6:coauthVersionMax="36" xr10:uidLastSave="{00000000-0000-0000-0000-000000000000}"/>
  <bookViews>
    <workbookView xWindow="0" yWindow="0" windowWidth="28800" windowHeight="12135" xr2:uid="{014FFDE0-80FF-410F-B637-4BC63BE58D99}"/>
  </bookViews>
  <sheets>
    <sheet name="付紙様式第２" sheetId="1" r:id="rId1"/>
  </sheets>
  <definedNames>
    <definedName name="_xlnm.Print_Area" localSheetId="0">付紙様式第２!$A$1:$N$10</definedName>
    <definedName name="_xlnm.Print_Titles" localSheetId="0">付紙様式第２!$1:$4</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8" i="1" l="1"/>
  <c r="I7" i="1"/>
</calcChain>
</file>

<file path=xl/sharedStrings.xml><?xml version="1.0" encoding="utf-8"?>
<sst xmlns="http://schemas.openxmlformats.org/spreadsheetml/2006/main" count="43" uniqueCount="35">
  <si>
    <t>公共調達の適正化について（平成18年８月25日付財計第2017号）に基づく随意契約に係る情報の公表（公共工事）
及び公益法人に対する支出の公表・点検の方針について（平成24年６月１日　行政改革実行本部決定）に基づく情報の公開</t>
    <rPh sb="0" eb="2">
      <t>コウキョウ</t>
    </rPh>
    <rPh sb="2" eb="4">
      <t>チョウタツ</t>
    </rPh>
    <rPh sb="5" eb="8">
      <t>テキセイカ</t>
    </rPh>
    <rPh sb="13" eb="15">
      <t>ヘイセイ</t>
    </rPh>
    <rPh sb="17" eb="18">
      <t>ネン</t>
    </rPh>
    <rPh sb="19" eb="20">
      <t>ガツ</t>
    </rPh>
    <rPh sb="22" eb="24">
      <t>ニチヅケ</t>
    </rPh>
    <rPh sb="24" eb="25">
      <t>ザイ</t>
    </rPh>
    <rPh sb="25" eb="26">
      <t>ケイ</t>
    </rPh>
    <rPh sb="26" eb="27">
      <t>ダイ</t>
    </rPh>
    <rPh sb="31" eb="32">
      <t>ゴウ</t>
    </rPh>
    <rPh sb="34" eb="35">
      <t>モト</t>
    </rPh>
    <rPh sb="37" eb="39">
      <t>ズイイ</t>
    </rPh>
    <rPh sb="39" eb="41">
      <t>ケイヤク</t>
    </rPh>
    <rPh sb="42" eb="43">
      <t>カカ</t>
    </rPh>
    <rPh sb="44" eb="46">
      <t>ジョウホウ</t>
    </rPh>
    <rPh sb="47" eb="49">
      <t>コウヒョウ</t>
    </rPh>
    <rPh sb="50" eb="52">
      <t>コウキョウ</t>
    </rPh>
    <rPh sb="52" eb="54">
      <t>コウジ</t>
    </rPh>
    <rPh sb="56" eb="57">
      <t>オヨ</t>
    </rPh>
    <rPh sb="58" eb="60">
      <t>コウエキ</t>
    </rPh>
    <rPh sb="60" eb="62">
      <t>ホウジン</t>
    </rPh>
    <rPh sb="63" eb="64">
      <t>タイ</t>
    </rPh>
    <rPh sb="66" eb="68">
      <t>シシュツ</t>
    </rPh>
    <rPh sb="69" eb="71">
      <t>コウヒョウ</t>
    </rPh>
    <rPh sb="72" eb="74">
      <t>テンケン</t>
    </rPh>
    <rPh sb="75" eb="77">
      <t>ホウシン</t>
    </rPh>
    <rPh sb="82" eb="84">
      <t>ヘイセイ</t>
    </rPh>
    <rPh sb="86" eb="87">
      <t>ネン</t>
    </rPh>
    <rPh sb="88" eb="89">
      <t>ガツ</t>
    </rPh>
    <rPh sb="90" eb="91">
      <t>ニチ</t>
    </rPh>
    <rPh sb="92" eb="94">
      <t>ギョウセイ</t>
    </rPh>
    <rPh sb="94" eb="96">
      <t>カイカク</t>
    </rPh>
    <rPh sb="96" eb="98">
      <t>ジッコウ</t>
    </rPh>
    <rPh sb="98" eb="100">
      <t>ホンブ</t>
    </rPh>
    <rPh sb="100" eb="102">
      <t>ケッテイ</t>
    </rPh>
    <rPh sb="104" eb="105">
      <t>モト</t>
    </rPh>
    <rPh sb="107" eb="109">
      <t>ジョウホウ</t>
    </rPh>
    <rPh sb="110" eb="112">
      <t>コウカイ</t>
    </rPh>
    <phoneticPr fontId="3"/>
  </si>
  <si>
    <t>公共工事の名称、場所、期間及び種別</t>
    <rPh sb="0" eb="2">
      <t>コウキョウ</t>
    </rPh>
    <rPh sb="2" eb="4">
      <t>コウジ</t>
    </rPh>
    <rPh sb="5" eb="7">
      <t>メイショウ</t>
    </rPh>
    <rPh sb="8" eb="10">
      <t>バショ</t>
    </rPh>
    <rPh sb="11" eb="13">
      <t>キカン</t>
    </rPh>
    <rPh sb="13" eb="14">
      <t>オヨ</t>
    </rPh>
    <rPh sb="15" eb="17">
      <t>シュベツ</t>
    </rPh>
    <phoneticPr fontId="3"/>
  </si>
  <si>
    <t>契約担当官等の氏名並びにその所属する部局の名称及び所在地</t>
    <rPh sb="0" eb="2">
      <t>ケイヤク</t>
    </rPh>
    <rPh sb="2" eb="4">
      <t>タントウ</t>
    </rPh>
    <rPh sb="4" eb="5">
      <t>カン</t>
    </rPh>
    <rPh sb="5" eb="6">
      <t>トウ</t>
    </rPh>
    <rPh sb="7" eb="9">
      <t>シメイ</t>
    </rPh>
    <rPh sb="9" eb="10">
      <t>ナラ</t>
    </rPh>
    <rPh sb="14" eb="16">
      <t>ショゾク</t>
    </rPh>
    <rPh sb="18" eb="20">
      <t>ブキョク</t>
    </rPh>
    <rPh sb="21" eb="23">
      <t>メイショウ</t>
    </rPh>
    <rPh sb="23" eb="24">
      <t>オヨ</t>
    </rPh>
    <rPh sb="25" eb="28">
      <t>ショザイチ</t>
    </rPh>
    <phoneticPr fontId="3"/>
  </si>
  <si>
    <t>契約を締結した日</t>
    <rPh sb="0" eb="2">
      <t>ケイヤク</t>
    </rPh>
    <rPh sb="3" eb="5">
      <t>テイケツ</t>
    </rPh>
    <rPh sb="7" eb="8">
      <t>ヒ</t>
    </rPh>
    <phoneticPr fontId="3"/>
  </si>
  <si>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3"/>
  </si>
  <si>
    <t>法人番号</t>
    <rPh sb="0" eb="2">
      <t>ホウジン</t>
    </rPh>
    <rPh sb="2" eb="4">
      <t>バンゴウ</t>
    </rPh>
    <phoneticPr fontId="3"/>
  </si>
  <si>
    <t>随意契約によることとした会計法令の根拠条文及び理由
（企画競争又は公募）</t>
    <rPh sb="0" eb="2">
      <t>ズイイ</t>
    </rPh>
    <rPh sb="2" eb="4">
      <t>ケイヤク</t>
    </rPh>
    <rPh sb="12" eb="14">
      <t>カイケイ</t>
    </rPh>
    <rPh sb="14" eb="16">
      <t>ホウレイ</t>
    </rPh>
    <rPh sb="17" eb="19">
      <t>コンキョ</t>
    </rPh>
    <rPh sb="19" eb="21">
      <t>ジョウブン</t>
    </rPh>
    <rPh sb="21" eb="22">
      <t>オヨ</t>
    </rPh>
    <rPh sb="23" eb="25">
      <t>リユウ</t>
    </rPh>
    <rPh sb="27" eb="29">
      <t>キカク</t>
    </rPh>
    <rPh sb="29" eb="31">
      <t>キョウソウ</t>
    </rPh>
    <rPh sb="31" eb="32">
      <t>マタ</t>
    </rPh>
    <rPh sb="33" eb="35">
      <t>コウボ</t>
    </rPh>
    <phoneticPr fontId="3"/>
  </si>
  <si>
    <t>予定価格</t>
    <rPh sb="0" eb="2">
      <t>ヨテイ</t>
    </rPh>
    <rPh sb="2" eb="4">
      <t>カカク</t>
    </rPh>
    <phoneticPr fontId="3"/>
  </si>
  <si>
    <t>契約金額</t>
    <rPh sb="0" eb="2">
      <t>ケイヤク</t>
    </rPh>
    <rPh sb="2" eb="4">
      <t>キンガク</t>
    </rPh>
    <phoneticPr fontId="3"/>
  </si>
  <si>
    <t>落札率</t>
    <rPh sb="0" eb="2">
      <t>ラクサツ</t>
    </rPh>
    <rPh sb="2" eb="3">
      <t>リツ</t>
    </rPh>
    <phoneticPr fontId="3"/>
  </si>
  <si>
    <t>再就職の役員の数</t>
    <rPh sb="0" eb="3">
      <t>サイシュウショク</t>
    </rPh>
    <rPh sb="4" eb="6">
      <t>ヤクイン</t>
    </rPh>
    <rPh sb="7" eb="8">
      <t>カズ</t>
    </rPh>
    <phoneticPr fontId="3"/>
  </si>
  <si>
    <t>公益法人の場合</t>
    <rPh sb="0" eb="2">
      <t>コウエキ</t>
    </rPh>
    <rPh sb="2" eb="4">
      <t>ホウジン</t>
    </rPh>
    <rPh sb="5" eb="7">
      <t>バアイ</t>
    </rPh>
    <phoneticPr fontId="3"/>
  </si>
  <si>
    <t>備考</t>
    <rPh sb="0" eb="2">
      <t>ビコウ</t>
    </rPh>
    <phoneticPr fontId="3"/>
  </si>
  <si>
    <t>公益法人の区分</t>
    <rPh sb="0" eb="2">
      <t>コウエキ</t>
    </rPh>
    <rPh sb="2" eb="4">
      <t>ホウジン</t>
    </rPh>
    <rPh sb="5" eb="7">
      <t>クブン</t>
    </rPh>
    <phoneticPr fontId="3"/>
  </si>
  <si>
    <t>国所管、都道府県所管の区分</t>
    <rPh sb="4" eb="8">
      <t>トドウフケン</t>
    </rPh>
    <phoneticPr fontId="3"/>
  </si>
  <si>
    <t>応札・応募者数</t>
    <phoneticPr fontId="3"/>
  </si>
  <si>
    <t>根岸住宅地区（８）擁壁健全度調査検討
神奈川県横須賀市
R8.8.7～R9.2.27
土木</t>
    <rPh sb="43" eb="45">
      <t>ドボク</t>
    </rPh>
    <phoneticPr fontId="3"/>
  </si>
  <si>
    <t>支出負担行為担当官
南関東防衛局長
鋤先　幸浩
神奈川県横浜市中区
北仲通5-57</t>
    <rPh sb="0" eb="2">
      <t>シシュツ</t>
    </rPh>
    <rPh sb="2" eb="4">
      <t>フタン</t>
    </rPh>
    <rPh sb="4" eb="6">
      <t>コウイ</t>
    </rPh>
    <rPh sb="6" eb="9">
      <t>タントウカン</t>
    </rPh>
    <rPh sb="10" eb="11">
      <t>ミナミ</t>
    </rPh>
    <rPh sb="11" eb="13">
      <t>カントウ</t>
    </rPh>
    <rPh sb="13" eb="15">
      <t>ボウエイ</t>
    </rPh>
    <rPh sb="15" eb="17">
      <t>キョクチョウ</t>
    </rPh>
    <rPh sb="18" eb="19">
      <t>スキ</t>
    </rPh>
    <rPh sb="19" eb="20">
      <t>サキ</t>
    </rPh>
    <rPh sb="21" eb="22">
      <t>ユキ</t>
    </rPh>
    <rPh sb="22" eb="23">
      <t>ヒロシ</t>
    </rPh>
    <rPh sb="24" eb="28">
      <t>カナガワケン</t>
    </rPh>
    <rPh sb="28" eb="31">
      <t>ヨコハマシ</t>
    </rPh>
    <rPh sb="31" eb="33">
      <t>ナカク</t>
    </rPh>
    <rPh sb="34" eb="37">
      <t>キタナカドオリ</t>
    </rPh>
    <phoneticPr fontId="3"/>
  </si>
  <si>
    <t>日本工営（株）神奈川事務所
神奈川県横浜市中区住吉町2-27</t>
    <phoneticPr fontId="3"/>
  </si>
  <si>
    <t>技術提案書にて最も優れた提案を行ったため（会計法第29条の3第4項）公募</t>
    <rPh sb="34" eb="36">
      <t>コウボ</t>
    </rPh>
    <phoneticPr fontId="3"/>
  </si>
  <si>
    <t>池子米軍（８）生活支援施設１新設等機械追加工事
神奈川県逗子市
R8.8.7～R9.9.30
機械工事</t>
    <phoneticPr fontId="3"/>
  </si>
  <si>
    <t>（株）東海テック
東京都台東区東上野1-23-3</t>
    <phoneticPr fontId="3"/>
  </si>
  <si>
    <t>5010501008528</t>
  </si>
  <si>
    <t>会計法第29条の3第4項及び予算決算及び会計令第102条の4第4号イに規定する競争に付することが不利と認められる場合に該当するため</t>
    <phoneticPr fontId="3"/>
  </si>
  <si>
    <t>令和８年度東富士演習場内緑地帯設置等委託事業（その１）
静岡県御殿場市
令和8年8月7日から令和9年3月15日
下刈、防火帯設置、間伐、枝打等</t>
    <rPh sb="28" eb="31">
      <t>シズオカケン</t>
    </rPh>
    <rPh sb="31" eb="35">
      <t>ゴテンバシ</t>
    </rPh>
    <rPh sb="36" eb="38">
      <t>レイワ</t>
    </rPh>
    <rPh sb="39" eb="40">
      <t>ネン</t>
    </rPh>
    <rPh sb="41" eb="42">
      <t>ガツ</t>
    </rPh>
    <rPh sb="43" eb="44">
      <t>ニチ</t>
    </rPh>
    <rPh sb="46" eb="48">
      <t>レイワ</t>
    </rPh>
    <rPh sb="49" eb="50">
      <t>ネン</t>
    </rPh>
    <rPh sb="51" eb="52">
      <t>ガツ</t>
    </rPh>
    <rPh sb="54" eb="55">
      <t>ニチ</t>
    </rPh>
    <rPh sb="56" eb="58">
      <t>シタガ</t>
    </rPh>
    <rPh sb="59" eb="61">
      <t>ボウカ</t>
    </rPh>
    <rPh sb="61" eb="62">
      <t>オビ</t>
    </rPh>
    <rPh sb="62" eb="64">
      <t>セッチ</t>
    </rPh>
    <rPh sb="65" eb="66">
      <t>アイダ</t>
    </rPh>
    <rPh sb="68" eb="70">
      <t>エダウチ</t>
    </rPh>
    <rPh sb="70" eb="71">
      <t>トウ</t>
    </rPh>
    <phoneticPr fontId="3"/>
  </si>
  <si>
    <t>御殿場市長
静岡県御殿場市萩原483</t>
    <rPh sb="0" eb="5">
      <t>ゴテンバシチョウ</t>
    </rPh>
    <rPh sb="6" eb="9">
      <t>シズオカケン</t>
    </rPh>
    <rPh sb="9" eb="13">
      <t>ゴテンバシ</t>
    </rPh>
    <rPh sb="13" eb="15">
      <t>ハギハラ</t>
    </rPh>
    <phoneticPr fontId="3"/>
  </si>
  <si>
    <t>会計法第29条の3第4項
事業の内容が現地性が強く地域に通暁している自治体に委託することが適切であり、契約の性質又は目的が競争を許さないため</t>
    <rPh sb="0" eb="3">
      <t>カイケイホウ</t>
    </rPh>
    <rPh sb="3" eb="4">
      <t>ダイ</t>
    </rPh>
    <rPh sb="6" eb="7">
      <t>ジョウ</t>
    </rPh>
    <rPh sb="9" eb="10">
      <t>ダイ</t>
    </rPh>
    <rPh sb="11" eb="12">
      <t>コウ</t>
    </rPh>
    <rPh sb="13" eb="15">
      <t>ジギョウ</t>
    </rPh>
    <rPh sb="16" eb="18">
      <t>ナイヨウ</t>
    </rPh>
    <rPh sb="19" eb="21">
      <t>ゲンチ</t>
    </rPh>
    <rPh sb="21" eb="22">
      <t>セイ</t>
    </rPh>
    <rPh sb="23" eb="24">
      <t>ツヨ</t>
    </rPh>
    <rPh sb="25" eb="27">
      <t>チイキ</t>
    </rPh>
    <rPh sb="28" eb="30">
      <t>ツウギョウ</t>
    </rPh>
    <rPh sb="34" eb="37">
      <t>ジチタイ</t>
    </rPh>
    <rPh sb="38" eb="40">
      <t>イタク</t>
    </rPh>
    <rPh sb="45" eb="47">
      <t>テキセツ</t>
    </rPh>
    <rPh sb="51" eb="53">
      <t>ケイヤク</t>
    </rPh>
    <rPh sb="54" eb="56">
      <t>セイシツ</t>
    </rPh>
    <rPh sb="56" eb="57">
      <t>マタ</t>
    </rPh>
    <rPh sb="58" eb="60">
      <t>モクテキ</t>
    </rPh>
    <rPh sb="61" eb="63">
      <t>キョウソウ</t>
    </rPh>
    <rPh sb="64" eb="65">
      <t>ユル</t>
    </rPh>
    <phoneticPr fontId="3"/>
  </si>
  <si>
    <t>令和８年度東富士演習場内緑地帯設置等委託事業（その２）
静岡県裾野市
令和8年8月7日から令和9年3月15日
下刈、防火帯設置、間伐、枝打等</t>
    <rPh sb="28" eb="31">
      <t>シズオカケン</t>
    </rPh>
    <rPh sb="31" eb="34">
      <t>スソノシ</t>
    </rPh>
    <rPh sb="35" eb="37">
      <t>レイワ</t>
    </rPh>
    <rPh sb="38" eb="39">
      <t>ネン</t>
    </rPh>
    <rPh sb="40" eb="41">
      <t>ガツ</t>
    </rPh>
    <rPh sb="42" eb="43">
      <t>ニチ</t>
    </rPh>
    <rPh sb="45" eb="47">
      <t>レイワ</t>
    </rPh>
    <rPh sb="48" eb="49">
      <t>ネン</t>
    </rPh>
    <rPh sb="50" eb="51">
      <t>ガツ</t>
    </rPh>
    <rPh sb="53" eb="54">
      <t>ニチ</t>
    </rPh>
    <rPh sb="55" eb="57">
      <t>シタガ</t>
    </rPh>
    <rPh sb="58" eb="60">
      <t>ボウカ</t>
    </rPh>
    <rPh sb="60" eb="61">
      <t>オビ</t>
    </rPh>
    <rPh sb="61" eb="63">
      <t>セッチ</t>
    </rPh>
    <rPh sb="64" eb="66">
      <t>カンバツ</t>
    </rPh>
    <rPh sb="67" eb="69">
      <t>エダウチ</t>
    </rPh>
    <rPh sb="69" eb="70">
      <t>トウ</t>
    </rPh>
    <phoneticPr fontId="3"/>
  </si>
  <si>
    <t>裾野市長
静岡県裾野市佐野1059</t>
    <rPh sb="0" eb="4">
      <t>スソノシチョウ</t>
    </rPh>
    <rPh sb="5" eb="8">
      <t>シズオカケン</t>
    </rPh>
    <rPh sb="8" eb="11">
      <t>スソノシ</t>
    </rPh>
    <rPh sb="11" eb="13">
      <t>サノ</t>
    </rPh>
    <phoneticPr fontId="3"/>
  </si>
  <si>
    <t>横須賀（８）施設最適化総合設計に係る技術協力業務
神奈川県横須賀市
R8.8.14～R13.3.31</t>
    <phoneticPr fontId="3"/>
  </si>
  <si>
    <t>横須賀（８）施設最適化総合設計に係る技術協力業務対象工事　　　　　　　　　　　　　　　　　　　　　　　　　　　　　　　　　　　　　　　　　　　　　　　　　　　　大成建設・東洋建設・松尾工務店・小俣組・大洋建設・渡辺組最適化事業建設共同企業体
神奈川県横浜市中区長者町6-96-2</t>
    <phoneticPr fontId="3"/>
  </si>
  <si>
    <t>4011101011880　　　　　　　　　　　　　9120001077496　　　　　　　　　6020001018835　　　　　　　　　　　　　　　　　　　　　　　　　　　　　　　3020001012659　　　　　　　　　　　　　　　2020001007619　　　　　　　　3020001014044</t>
    <phoneticPr fontId="3"/>
  </si>
  <si>
    <t>座間米軍（８）管理棟新設建築追加工事
神奈川県座間市
R8.8.18～R6.30
建築一式工事</t>
    <phoneticPr fontId="3"/>
  </si>
  <si>
    <t>（株）竹中工務店
東京都江東区新砂1-1-1</t>
    <rPh sb="3" eb="8">
      <t>タケナカコウムテン</t>
    </rPh>
    <phoneticPr fontId="9"/>
  </si>
  <si>
    <t>3120001077469</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</si>
</sst>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7" formatCode="[$-411]ggge&quot;年&quot;m&quot;月&quot;d&quot;日&quot;;@"/>
    <numFmt numFmtId="178" formatCode="0_);[Red]\(0\)"/>
    <numFmt numFmtId="179" formatCode="#,##0&quot;円&quot;"/>
  </numFmts>
  <fonts count="10" x14ac:knownFonts="1">
    <font>
      <sz val="11"/>
      <color theme="1"/>
      <name val="游ゴシック"/>
      <family val="2"/>
      <charset val="128"/>
      <scheme val="minor"/>
    </font>
    <font>
      <sz val="11"/>
      <color theme="1"/>
      <name val="游ゴシック"/>
      <family val="2"/>
      <charset val="128"/>
      <scheme val="minor"/>
    </font>
    <font>
      <sz val="11"/>
      <color theme="1"/>
      <name val="ＭＳ 明朝"/>
      <family val="1"/>
      <charset val="128"/>
    </font>
    <font>
      <sz val="6"/>
      <name val="游ゴシック"/>
      <family val="2"/>
      <charset val="128"/>
      <scheme val="minor"/>
    </font>
    <font>
      <sz val="9"/>
      <name val="ＭＳ 明朝"/>
      <family val="1"/>
      <charset val="128"/>
    </font>
    <font>
      <sz val="9"/>
      <color theme="1"/>
      <name val="ＭＳ 明朝"/>
      <family val="1"/>
      <charset val="128"/>
    </font>
    <font>
      <sz val="9"/>
      <name val="ＭＳ Ｐゴシック"/>
      <family val="3"/>
      <charset val="128"/>
    </font>
    <font>
      <sz val="11"/>
      <name val="ＭＳ Ｐゴシック"/>
      <family val="3"/>
      <charset val="128"/>
    </font>
    <font>
      <sz val="8"/>
      <name val="ＭＳ 明朝"/>
      <family val="1"/>
      <charset val="128"/>
    </font>
    <font>
      <u/>
      <sz val="11"/>
      <color theme="1"/>
      <name val="游ゴシック"/>
      <family val="3"/>
      <charset val="128"/>
      <scheme val="minor"/>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7" fillId="0" borderId="0">
      <alignment vertical="center"/>
    </xf>
    <xf numFmtId="0" fontId="7" fillId="0" borderId="0">
      <alignment vertical="center"/>
    </xf>
  </cellStyleXfs>
  <cellXfs count="27">
    <xf numFmtId="0" fontId="0" fillId="0" borderId="0" xfId="0">
      <alignment vertical="center"/>
    </xf>
    <xf numFmtId="0" fontId="2" fillId="0" borderId="0" xfId="0" applyFont="1">
      <alignment vertical="center"/>
    </xf>
    <xf numFmtId="0" fontId="2" fillId="0" borderId="0" xfId="0" applyFont="1" applyAlignment="1">
      <alignment horizontal="center" vertical="center" wrapText="1"/>
    </xf>
    <xf numFmtId="0" fontId="2" fillId="0" borderId="0" xfId="0" applyFont="1" applyAlignment="1">
      <alignment horizontal="center"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Fill="1" applyBorder="1" applyAlignment="1">
      <alignment vertical="center" wrapText="1"/>
    </xf>
    <xf numFmtId="0" fontId="4" fillId="0" borderId="1" xfId="2" applyFont="1" applyFill="1" applyBorder="1" applyAlignment="1">
      <alignment vertical="center" wrapText="1"/>
    </xf>
    <xf numFmtId="0" fontId="5" fillId="2" borderId="1" xfId="2" applyFont="1" applyFill="1" applyBorder="1" applyAlignment="1">
      <alignment horizontal="left" vertical="center" wrapText="1"/>
    </xf>
    <xf numFmtId="177" fontId="4" fillId="0" borderId="1" xfId="2" applyNumberFormat="1" applyFont="1" applyFill="1" applyBorder="1" applyAlignment="1">
      <alignment horizontal="center" vertical="center" wrapText="1"/>
    </xf>
    <xf numFmtId="0" fontId="8" fillId="0" borderId="1" xfId="3" applyFont="1" applyFill="1" applyBorder="1" applyAlignment="1">
      <alignment vertical="center" wrapText="1"/>
    </xf>
    <xf numFmtId="178" fontId="4" fillId="0" borderId="1" xfId="3" applyNumberFormat="1" applyFont="1" applyFill="1" applyBorder="1" applyAlignment="1">
      <alignment horizontal="center" vertical="center" wrapText="1"/>
    </xf>
    <xf numFmtId="179" fontId="5" fillId="2" borderId="1" xfId="1" applyNumberFormat="1" applyFont="1" applyFill="1" applyBorder="1" applyAlignment="1">
      <alignment horizontal="left" vertical="center" wrapText="1"/>
    </xf>
    <xf numFmtId="179" fontId="4" fillId="0" borderId="3" xfId="1" applyNumberFormat="1" applyFont="1" applyFill="1" applyBorder="1" applyAlignment="1">
      <alignment vertical="center" wrapText="1"/>
    </xf>
    <xf numFmtId="10" fontId="5" fillId="0" borderId="1" xfId="0" applyNumberFormat="1" applyFont="1" applyFill="1" applyBorder="1" applyAlignment="1">
      <alignment vertical="center" wrapText="1"/>
    </xf>
    <xf numFmtId="0" fontId="5" fillId="0" borderId="1" xfId="0" applyFont="1" applyBorder="1">
      <alignment vertical="center"/>
    </xf>
    <xf numFmtId="0" fontId="5" fillId="0" borderId="1" xfId="0" applyFont="1" applyBorder="1" applyAlignment="1">
      <alignment horizontal="center" vertical="center"/>
    </xf>
    <xf numFmtId="0" fontId="2" fillId="0" borderId="1" xfId="0" applyFont="1" applyBorder="1">
      <alignment vertical="center"/>
    </xf>
    <xf numFmtId="1" fontId="4" fillId="0" borderId="1" xfId="3" applyNumberFormat="1" applyFont="1" applyFill="1" applyBorder="1" applyAlignment="1">
      <alignment horizontal="center" vertical="center" wrapText="1"/>
    </xf>
    <xf numFmtId="179" fontId="5" fillId="0" borderId="1" xfId="1" applyNumberFormat="1" applyFont="1" applyFill="1" applyBorder="1" applyAlignment="1">
      <alignment horizontal="left" vertical="center" wrapText="1"/>
    </xf>
    <xf numFmtId="0" fontId="2" fillId="0" borderId="4" xfId="0" applyFont="1" applyBorder="1" applyAlignment="1">
      <alignment horizontal="center" vertical="center"/>
    </xf>
    <xf numFmtId="0" fontId="2" fillId="0" borderId="5" xfId="0" applyFont="1" applyBorder="1" applyAlignment="1">
      <alignment horizontal="right" vertical="center"/>
    </xf>
    <xf numFmtId="0" fontId="4" fillId="0" borderId="1" xfId="3" applyFont="1" applyFill="1" applyBorder="1" applyAlignment="1">
      <alignment horizontal="center" vertical="center" wrapText="1"/>
    </xf>
    <xf numFmtId="0" fontId="4" fillId="0" borderId="1" xfId="3" quotePrefix="1" applyFont="1" applyFill="1" applyBorder="1" applyAlignment="1">
      <alignment horizontal="center" vertical="center" wrapText="1"/>
    </xf>
  </cellXfs>
  <cellStyles count="4">
    <cellStyle name="桁区切り" xfId="1" builtinId="6"/>
    <cellStyle name="標準" xfId="0" builtinId="0"/>
    <cellStyle name="標準_１６７調査票４案件best100（再検討）0914提出用" xfId="2" xr:uid="{28A58297-13C9-41C2-B614-A9D60DD10911}"/>
    <cellStyle name="標準_契約実績17" xfId="3" xr:uid="{510ABDDC-2370-4E73-B789-13F2658F785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12</xdr:col>
      <xdr:colOff>561975</xdr:colOff>
      <xdr:row>0</xdr:row>
      <xdr:rowOff>24321</xdr:rowOff>
    </xdr:from>
    <xdr:ext cx="1031051" cy="275717"/>
    <xdr:sp macro="" textlink="">
      <xdr:nvSpPr>
        <xdr:cNvPr id="2" name="テキスト ボックス 1">
          <a:extLst>
            <a:ext uri="{FF2B5EF4-FFF2-40B4-BE49-F238E27FC236}">
              <a16:creationId xmlns:a16="http://schemas.microsoft.com/office/drawing/2014/main" id="{858AE837-BA67-4871-8F83-38A86DAFAFC5}"/>
            </a:ext>
          </a:extLst>
        </xdr:cNvPr>
        <xdr:cNvSpPr txBox="1"/>
      </xdr:nvSpPr>
      <xdr:spPr>
        <a:xfrm>
          <a:off x="15373350" y="24321"/>
          <a:ext cx="1031051"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latin typeface="ＭＳ 明朝" pitchFamily="17" charset="-128"/>
              <a:ea typeface="ＭＳ 明朝" pitchFamily="17" charset="-128"/>
            </a:rPr>
            <a:t>付紙様式第２</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6FC615-0077-4293-A199-6D5071014A65}">
  <sheetPr>
    <tabColor rgb="FFFFC000"/>
    <pageSetUpPr fitToPage="1"/>
  </sheetPr>
  <dimension ref="A1:N10"/>
  <sheetViews>
    <sheetView tabSelected="1" view="pageBreakPreview" zoomScaleNormal="80" zoomScaleSheetLayoutView="100" workbookViewId="0">
      <pane xSplit="1" ySplit="4" topLeftCell="B5" activePane="bottomRight" state="frozen"/>
      <selection pane="topRight" activeCell="B1" sqref="B1"/>
      <selection pane="bottomLeft" activeCell="A5" sqref="A5"/>
      <selection pane="bottomRight" sqref="A1:N1"/>
    </sheetView>
  </sheetViews>
  <sheetFormatPr defaultColWidth="9" defaultRowHeight="13.5" x14ac:dyDescent="0.4"/>
  <cols>
    <col min="1" max="1" width="34" style="1" customWidth="1"/>
    <col min="2" max="2" width="17.25" style="1" customWidth="1"/>
    <col min="3" max="3" width="15.125" style="1" customWidth="1"/>
    <col min="4" max="4" width="16" style="1" customWidth="1"/>
    <col min="5" max="5" width="16.375" style="1" customWidth="1"/>
    <col min="6" max="6" width="17" style="1" customWidth="1"/>
    <col min="7" max="8" width="14" style="1" customWidth="1"/>
    <col min="9" max="9" width="7.5" style="1" customWidth="1"/>
    <col min="10" max="10" width="10.875" style="1" customWidth="1"/>
    <col min="11" max="13" width="11.625" style="1" customWidth="1"/>
    <col min="14" max="14" width="8.875" style="1" customWidth="1"/>
    <col min="15" max="16384" width="9" style="1"/>
  </cols>
  <sheetData>
    <row r="1" spans="1:14" ht="39" customHeight="1" x14ac:dyDescent="0.4">
      <c r="A1" s="2" t="s">
        <v>0</v>
      </c>
      <c r="B1" s="3"/>
      <c r="C1" s="3"/>
      <c r="D1" s="3"/>
      <c r="E1" s="3"/>
      <c r="F1" s="3"/>
      <c r="G1" s="3"/>
      <c r="H1" s="3"/>
      <c r="I1" s="3"/>
      <c r="J1" s="3"/>
      <c r="K1" s="3"/>
      <c r="L1" s="3"/>
      <c r="M1" s="3"/>
      <c r="N1" s="3"/>
    </row>
    <row r="3" spans="1:14" ht="68.099999999999994" customHeight="1" x14ac:dyDescent="0.4">
      <c r="A3" s="4" t="s">
        <v>1</v>
      </c>
      <c r="B3" s="4" t="s">
        <v>2</v>
      </c>
      <c r="C3" s="4" t="s">
        <v>3</v>
      </c>
      <c r="D3" s="4" t="s">
        <v>4</v>
      </c>
      <c r="E3" s="5" t="s">
        <v>5</v>
      </c>
      <c r="F3" s="4" t="s">
        <v>6</v>
      </c>
      <c r="G3" s="6" t="s">
        <v>7</v>
      </c>
      <c r="H3" s="6" t="s">
        <v>8</v>
      </c>
      <c r="I3" s="4" t="s">
        <v>9</v>
      </c>
      <c r="J3" s="7" t="s">
        <v>10</v>
      </c>
      <c r="K3" s="7" t="s">
        <v>11</v>
      </c>
      <c r="L3" s="7"/>
      <c r="M3" s="7"/>
      <c r="N3" s="6" t="s">
        <v>12</v>
      </c>
    </row>
    <row r="4" spans="1:14" ht="38.25" customHeight="1" x14ac:dyDescent="0.4">
      <c r="A4" s="4"/>
      <c r="B4" s="4"/>
      <c r="C4" s="4"/>
      <c r="D4" s="4"/>
      <c r="E4" s="8"/>
      <c r="F4" s="4"/>
      <c r="G4" s="6"/>
      <c r="H4" s="6"/>
      <c r="I4" s="4"/>
      <c r="J4" s="7"/>
      <c r="K4" s="9" t="s">
        <v>13</v>
      </c>
      <c r="L4" s="9" t="s">
        <v>14</v>
      </c>
      <c r="M4" s="9" t="s">
        <v>15</v>
      </c>
      <c r="N4" s="6"/>
    </row>
    <row r="5" spans="1:14" ht="75" customHeight="1" x14ac:dyDescent="0.4">
      <c r="A5" s="10" t="s">
        <v>16</v>
      </c>
      <c r="B5" s="11" t="s">
        <v>17</v>
      </c>
      <c r="C5" s="12">
        <v>46240</v>
      </c>
      <c r="D5" s="13" t="s">
        <v>18</v>
      </c>
      <c r="E5" s="14">
        <v>2010001016851</v>
      </c>
      <c r="F5" s="15" t="s">
        <v>19</v>
      </c>
      <c r="G5" s="16">
        <v>25224082</v>
      </c>
      <c r="H5" s="16">
        <v>25190000</v>
      </c>
      <c r="I5" s="17">
        <v>0.99863999999999997</v>
      </c>
      <c r="J5" s="18"/>
      <c r="K5" s="19"/>
      <c r="L5" s="19"/>
      <c r="M5" s="19"/>
      <c r="N5" s="20"/>
    </row>
    <row r="6" spans="1:14" ht="75" customHeight="1" x14ac:dyDescent="0.4">
      <c r="A6" s="10" t="s">
        <v>20</v>
      </c>
      <c r="B6" s="11" t="s">
        <v>17</v>
      </c>
      <c r="C6" s="12">
        <v>46240</v>
      </c>
      <c r="D6" s="13" t="s">
        <v>21</v>
      </c>
      <c r="E6" s="14" t="s">
        <v>22</v>
      </c>
      <c r="F6" s="15" t="s">
        <v>23</v>
      </c>
      <c r="G6" s="16">
        <v>917054340</v>
      </c>
      <c r="H6" s="16">
        <v>916300000</v>
      </c>
      <c r="I6" s="17">
        <v>0.99917</v>
      </c>
      <c r="J6" s="18"/>
      <c r="K6" s="19"/>
      <c r="L6" s="19"/>
      <c r="M6" s="19"/>
      <c r="N6" s="20"/>
    </row>
    <row r="7" spans="1:14" ht="78.75" x14ac:dyDescent="0.4">
      <c r="A7" s="10" t="s">
        <v>24</v>
      </c>
      <c r="B7" s="11" t="s">
        <v>17</v>
      </c>
      <c r="C7" s="12">
        <v>46240</v>
      </c>
      <c r="D7" s="13" t="s">
        <v>25</v>
      </c>
      <c r="E7" s="21">
        <v>1000020222151</v>
      </c>
      <c r="F7" s="22" t="s">
        <v>26</v>
      </c>
      <c r="G7" s="16">
        <v>53734303</v>
      </c>
      <c r="H7" s="16">
        <v>52910550</v>
      </c>
      <c r="I7" s="17">
        <f>ROUND(H7/G7,4)</f>
        <v>0.98470000000000002</v>
      </c>
      <c r="J7" s="19"/>
      <c r="K7" s="19"/>
      <c r="L7" s="19"/>
      <c r="M7" s="19"/>
      <c r="N7" s="20"/>
    </row>
    <row r="8" spans="1:14" ht="78.75" x14ac:dyDescent="0.4">
      <c r="A8" s="10" t="s">
        <v>27</v>
      </c>
      <c r="B8" s="11" t="s">
        <v>17</v>
      </c>
      <c r="C8" s="12">
        <v>46240</v>
      </c>
      <c r="D8" s="13" t="s">
        <v>28</v>
      </c>
      <c r="E8" s="21">
        <v>3000020222208</v>
      </c>
      <c r="F8" s="22" t="s">
        <v>26</v>
      </c>
      <c r="G8" s="16">
        <v>31203227</v>
      </c>
      <c r="H8" s="16">
        <v>30445800</v>
      </c>
      <c r="I8" s="17">
        <f>ROUND(H8/G8,4)</f>
        <v>0.97570000000000001</v>
      </c>
      <c r="J8" s="19"/>
      <c r="K8" s="23"/>
      <c r="L8" s="23"/>
      <c r="M8" s="24"/>
      <c r="N8" s="20"/>
    </row>
    <row r="9" spans="1:14" ht="108" customHeight="1" x14ac:dyDescent="0.4">
      <c r="A9" s="10" t="s">
        <v>29</v>
      </c>
      <c r="B9" s="11" t="s">
        <v>17</v>
      </c>
      <c r="C9" s="12">
        <v>46247</v>
      </c>
      <c r="D9" s="13" t="s">
        <v>30</v>
      </c>
      <c r="E9" s="25" t="s">
        <v>31</v>
      </c>
      <c r="F9" s="15" t="s">
        <v>19</v>
      </c>
      <c r="G9" s="16">
        <v>109952700</v>
      </c>
      <c r="H9" s="16">
        <v>109952700</v>
      </c>
      <c r="I9" s="17">
        <v>1</v>
      </c>
      <c r="J9" s="18"/>
      <c r="K9" s="23"/>
      <c r="L9" s="23"/>
      <c r="M9" s="24"/>
      <c r="N9" s="20"/>
    </row>
    <row r="10" spans="1:14" ht="67.5" x14ac:dyDescent="0.4">
      <c r="A10" s="10" t="s">
        <v>32</v>
      </c>
      <c r="B10" s="11" t="s">
        <v>17</v>
      </c>
      <c r="C10" s="12">
        <v>46251</v>
      </c>
      <c r="D10" s="13" t="s">
        <v>33</v>
      </c>
      <c r="E10" s="26" t="s">
        <v>34</v>
      </c>
      <c r="F10" s="15" t="s">
        <v>23</v>
      </c>
      <c r="G10" s="16">
        <v>450292208</v>
      </c>
      <c r="H10" s="16">
        <v>449900000</v>
      </c>
      <c r="I10" s="17">
        <v>0.99912000000000001</v>
      </c>
      <c r="J10" s="18"/>
      <c r="K10" s="23"/>
      <c r="L10" s="23"/>
      <c r="M10" s="24"/>
      <c r="N10" s="20"/>
    </row>
  </sheetData>
  <sheetProtection selectLockedCells="1" selectUnlockedCells="1"/>
  <mergeCells count="13">
    <mergeCell ref="J3:J4"/>
    <mergeCell ref="K3:M3"/>
    <mergeCell ref="N3:N4"/>
    <mergeCell ref="A1:N1"/>
    <mergeCell ref="A3:A4"/>
    <mergeCell ref="B3:B4"/>
    <mergeCell ref="C3:C4"/>
    <mergeCell ref="D3:D4"/>
    <mergeCell ref="E3:E4"/>
    <mergeCell ref="F3:F4"/>
    <mergeCell ref="G3:G4"/>
    <mergeCell ref="H3:H4"/>
    <mergeCell ref="I3:I4"/>
  </mergeCells>
  <phoneticPr fontId="3"/>
  <dataValidations count="2">
    <dataValidation type="list" allowBlank="1" showInputMessage="1" showErrorMessage="1" sqref="K5:K10" xr:uid="{B615C997-EA21-4C8C-AA11-DD7A0014EB41}">
      <formula1>#REF!</formula1>
    </dataValidation>
    <dataValidation type="list" allowBlank="1" showInputMessage="1" showErrorMessage="1" sqref="L5:L10" xr:uid="{0803C91E-85D7-44DE-964D-255F08F9BDEC}">
      <formula1>#REF!</formula1>
    </dataValidation>
  </dataValidations>
  <printOptions horizontalCentered="1"/>
  <pageMargins left="0.70866141732283472" right="0.70866141732283472" top="0.74803149606299213" bottom="0.55118110236220474" header="0.31496062992125984" footer="0.31496062992125984"/>
  <pageSetup paperSize="9" scale="58" fitToHeight="3" orientation="landscape" r:id="rId1"/>
  <headerFooter>
    <oddFooter>&amp;L※公益法人の区分において、「公財」は、「公益財団法人」、「公社」は「公益社団法人」、「特財」は、「特例財団法人」、「特社」は「特例社団法人」をいう。
（注）必要があるときは、各欄の配置を著しく変更することなく所要の変更を加えることその他所要の調整を加えることができる。</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付紙様式第２</vt:lpstr>
      <vt:lpstr>付紙様式第２!Print_Area</vt:lpstr>
      <vt:lpstr>付紙様式第２!Print_Titles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守安 真美</dc:creator>
  <cp:lastModifiedBy>守安 真美</cp:lastModifiedBy>
  <dcterms:created xsi:type="dcterms:W3CDTF">2026-10-07T04:21:30Z</dcterms:created>
  <dcterms:modified xsi:type="dcterms:W3CDTF">2026-10-07T04:21:56Z</dcterms:modified>
</cp:coreProperties>
</file>