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5_総務部\03_会計課\07_会計係\【検討中】\作業用\会計係\002-契約【定期報告含】\０１－３．定期報告書\③公共調達の適正化\令和8年度\04_7月\05_報道室提出\"/>
    </mc:Choice>
  </mc:AlternateContent>
  <xr:revisionPtr revIDLastSave="0" documentId="13_ncr:1_{323949CB-F8AB-4376-94F1-888FAEE4EB4D}" xr6:coauthVersionLast="36" xr6:coauthVersionMax="36" xr10:uidLastSave="{00000000-0000-0000-0000-000000000000}"/>
  <bookViews>
    <workbookView xWindow="0" yWindow="0" windowWidth="28800" windowHeight="12135" xr2:uid="{471BECE3-7817-43CE-80EC-7256206AC855}"/>
  </bookViews>
  <sheets>
    <sheet name="付紙様式第４" sheetId="1" r:id="rId1"/>
  </sheets>
  <definedNames>
    <definedName name="_xlnm.Print_Area" localSheetId="0">付紙様式第４!$A$1:$N$15</definedName>
    <definedName name="_xlnm.Print_Titles" localSheetId="0">付紙様式第４!$1:$4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 i="1" l="1"/>
  <c r="I13" i="1"/>
  <c r="I12" i="1"/>
  <c r="I11" i="1"/>
  <c r="I10" i="1"/>
  <c r="I9" i="1"/>
</calcChain>
</file>

<file path=xl/sharedStrings.xml><?xml version="1.0" encoding="utf-8"?>
<sst xmlns="http://schemas.openxmlformats.org/spreadsheetml/2006/main" count="75" uniqueCount="38">
  <si>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77" eb="79">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</si>
  <si>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</si>
  <si>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</si>
  <si>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</si>
  <si>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</si>
  <si>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</si>
  <si>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</si>
  <si>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</si>
  <si>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</si>
  <si>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</si>
  <si>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再就職の役員の数</t>
    <rPh sb="0" eb="3">
      <t>サイシュウショク</t>
    </rPh>
    <rPh sb="4" eb="6">
      <t>ヤクイン</t>
    </rPh>
    <rPh sb="7" eb="8">
      <t>カズ</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</si>
  <si>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</si>
  <si>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</si>
  <si>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</si>
  <si>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</si>
  <si>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</si>
  <si>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賃貸借契約（東富士演習場）
一式</t>
    <rPh sb="0" eb="5">
      <t>チンタイシャクケイヤク</t>
    </rPh>
    <rPh sb="6" eb="12">
      <t>ヒガシフジエンシュウジョウ</t>
    </rPh>
    <rPh sb="14" eb="16">
      <t>イッシキ</t>
    </rPh>
    <phoneticPr fontId="3"/>
  </si>
  <si>
    <t>支出負担行為担当官
南関東防衛局長
鋤先　幸浩
神奈川県横浜市中区
北仲通5-57</t>
    <rPh sb="0" eb="2">
      <t>シシュツ</t>
    </rPh>
    <rPh sb="2" eb="4">
      <t>フタン</t>
    </rPh>
    <rPh sb="4" eb="6">
      <t>コウイ</t>
    </rPh>
    <rPh sb="6" eb="9">
      <t>タントウカン</t>
    </rPh>
    <rPh sb="10" eb="11">
      <t>ミナミ</t>
    </rPh>
    <rPh sb="11" eb="13">
      <t>カントウ</t>
    </rPh>
    <rPh sb="13" eb="15">
      <t>ボウエイ</t>
    </rPh>
    <rPh sb="15" eb="17">
      <t>キョクチョウ</t>
    </rPh>
    <rPh sb="18" eb="19">
      <t>スキ</t>
    </rPh>
    <rPh sb="19" eb="20">
      <t>サキ</t>
    </rPh>
    <rPh sb="21" eb="22">
      <t>ユキ</t>
    </rPh>
    <rPh sb="22" eb="23">
      <t>ヒロシ</t>
    </rPh>
    <rPh sb="24" eb="28">
      <t>カナガワケン</t>
    </rPh>
    <rPh sb="28" eb="31">
      <t>ヨコハマシ</t>
    </rPh>
    <rPh sb="31" eb="33">
      <t>ナカク</t>
    </rPh>
    <rPh sb="34" eb="37">
      <t>キタナカドオリ</t>
    </rPh>
    <phoneticPr fontId="3"/>
  </si>
  <si>
    <t>御殿場市印野財産区印野支所
御殿場市印野1699</t>
    <rPh sb="0" eb="4">
      <t>ゴテンバシ</t>
    </rPh>
    <rPh sb="4" eb="9">
      <t>インノザイサンク</t>
    </rPh>
    <rPh sb="9" eb="13">
      <t>インノシショ</t>
    </rPh>
    <rPh sb="14" eb="18">
      <t>ゴテンバシ</t>
    </rPh>
    <rPh sb="18" eb="20">
      <t>インノ</t>
    </rPh>
    <phoneticPr fontId="3"/>
  </si>
  <si>
    <t>-</t>
    <phoneticPr fontId="3"/>
  </si>
  <si>
    <t>会計法第29条の3第4項、予算決算及び会計令第102条の4第3号の規定を適用し、左記相手方と随意契約を締結したものである。</t>
    <rPh sb="0" eb="3">
      <t>カイケイホウ</t>
    </rPh>
    <rPh sb="3" eb="4">
      <t>ダイ</t>
    </rPh>
    <rPh sb="6" eb="7">
      <t>ジョウ</t>
    </rPh>
    <rPh sb="9" eb="10">
      <t>ダイ</t>
    </rPh>
    <rPh sb="11" eb="12">
      <t>コウ</t>
    </rPh>
    <rPh sb="13" eb="18">
      <t>ヨサンケッサンオヨ</t>
    </rPh>
    <rPh sb="19" eb="22">
      <t>カイケイレイ</t>
    </rPh>
    <rPh sb="22" eb="23">
      <t>ダイ</t>
    </rPh>
    <rPh sb="26" eb="27">
      <t>ジョウ</t>
    </rPh>
    <rPh sb="29" eb="30">
      <t>ダイ</t>
    </rPh>
    <rPh sb="31" eb="32">
      <t>ゴウ</t>
    </rPh>
    <rPh sb="33" eb="35">
      <t>キテイ</t>
    </rPh>
    <rPh sb="36" eb="38">
      <t>テキヨウ</t>
    </rPh>
    <rPh sb="40" eb="45">
      <t>サキアイテガタ</t>
    </rPh>
    <rPh sb="46" eb="50">
      <t>ズイイケイヤク</t>
    </rPh>
    <rPh sb="51" eb="53">
      <t>テイケツ</t>
    </rPh>
    <phoneticPr fontId="3"/>
  </si>
  <si>
    <t>御殿場市玉穂財産区御殿場市玉穂支所 　静岡県御殿場市茱萸沢750</t>
    <rPh sb="0" eb="4">
      <t>ゴテンバシ</t>
    </rPh>
    <rPh sb="4" eb="6">
      <t>タマホ</t>
    </rPh>
    <rPh sb="6" eb="9">
      <t>ザイサンク</t>
    </rPh>
    <rPh sb="9" eb="13">
      <t>ゴテンバシ</t>
    </rPh>
    <rPh sb="13" eb="15">
      <t>タマホ</t>
    </rPh>
    <rPh sb="15" eb="17">
      <t>シショ</t>
    </rPh>
    <rPh sb="19" eb="22">
      <t>シズオカケン</t>
    </rPh>
    <rPh sb="22" eb="26">
      <t>ゴテンバシ</t>
    </rPh>
    <rPh sb="26" eb="29">
      <t>グミサワ</t>
    </rPh>
    <phoneticPr fontId="3"/>
  </si>
  <si>
    <t>御殿場市玉穂財産区御殿場市玉穂支所　　静岡県御殿場市茱萸沢750</t>
    <rPh sb="0" eb="4">
      <t>ゴテンバシ</t>
    </rPh>
    <rPh sb="4" eb="6">
      <t>タマホ</t>
    </rPh>
    <rPh sb="6" eb="9">
      <t>ザイサンク</t>
    </rPh>
    <rPh sb="9" eb="13">
      <t>ゴテンバシ</t>
    </rPh>
    <rPh sb="13" eb="15">
      <t>タマホ</t>
    </rPh>
    <rPh sb="15" eb="17">
      <t>シショ</t>
    </rPh>
    <rPh sb="19" eb="22">
      <t>シズオカケン</t>
    </rPh>
    <rPh sb="22" eb="26">
      <t>ゴテンバシ</t>
    </rPh>
    <rPh sb="26" eb="29">
      <t>グミサワ</t>
    </rPh>
    <phoneticPr fontId="3"/>
  </si>
  <si>
    <t>御殿場市玉穂財産区御殿場市玉穂支所　　　静岡県御殿場市茱萸沢750</t>
    <rPh sb="0" eb="4">
      <t>ゴテンバシ</t>
    </rPh>
    <rPh sb="4" eb="6">
      <t>タマホ</t>
    </rPh>
    <rPh sb="6" eb="9">
      <t>ザイサンク</t>
    </rPh>
    <rPh sb="9" eb="13">
      <t>ゴテンバシ</t>
    </rPh>
    <rPh sb="13" eb="15">
      <t>タマホ</t>
    </rPh>
    <rPh sb="15" eb="16">
      <t>シ</t>
    </rPh>
    <rPh sb="16" eb="17">
      <t>ショ</t>
    </rPh>
    <rPh sb="20" eb="23">
      <t>シズオカケン</t>
    </rPh>
    <rPh sb="23" eb="27">
      <t>ゴテンバシ</t>
    </rPh>
    <rPh sb="27" eb="30">
      <t>グミサワ</t>
    </rPh>
    <phoneticPr fontId="3"/>
  </si>
  <si>
    <t>御殿場市御殿場財産区御殿場市地域振興センター　　　   
御殿場市荻原528-1</t>
    <rPh sb="0" eb="4">
      <t>ゴテンバシ</t>
    </rPh>
    <rPh sb="4" eb="10">
      <t>ゴテンバザイサンク</t>
    </rPh>
    <rPh sb="10" eb="14">
      <t>ゴテンバシ</t>
    </rPh>
    <rPh sb="14" eb="18">
      <t>チイキシンコウ</t>
    </rPh>
    <rPh sb="29" eb="35">
      <t>ゴテンバシオギハラ</t>
    </rPh>
    <phoneticPr fontId="3"/>
  </si>
  <si>
    <t>会計法第29条の3第4項、予算決算及び会計令第102条の4第3号の規定を適用し、左記相手方と随意契約を締結したものである。</t>
    <rPh sb="0" eb="3">
      <t>カイケイホウ</t>
    </rPh>
    <rPh sb="3" eb="4">
      <t>ダイ</t>
    </rPh>
    <rPh sb="6" eb="7">
      <t>ジョウ</t>
    </rPh>
    <rPh sb="9" eb="10">
      <t>ダイ</t>
    </rPh>
    <rPh sb="11" eb="12">
      <t>コウ</t>
    </rPh>
    <rPh sb="13" eb="15">
      <t>ヨサン</t>
    </rPh>
    <rPh sb="15" eb="17">
      <t>ケッサン</t>
    </rPh>
    <rPh sb="17" eb="18">
      <t>オヨ</t>
    </rPh>
    <rPh sb="19" eb="21">
      <t>カイケイ</t>
    </rPh>
    <rPh sb="21" eb="22">
      <t>レイ</t>
    </rPh>
    <rPh sb="22" eb="23">
      <t>ダイ</t>
    </rPh>
    <rPh sb="26" eb="27">
      <t>ジョウ</t>
    </rPh>
    <rPh sb="29" eb="30">
      <t>ダイ</t>
    </rPh>
    <rPh sb="31" eb="32">
      <t>ゴウ</t>
    </rPh>
    <rPh sb="33" eb="35">
      <t>キテイ</t>
    </rPh>
    <rPh sb="36" eb="38">
      <t>テキヨウ</t>
    </rPh>
    <rPh sb="40" eb="42">
      <t>サキ</t>
    </rPh>
    <rPh sb="42" eb="45">
      <t>アイテガタ</t>
    </rPh>
    <rPh sb="46" eb="50">
      <t>ズイイケイヤク</t>
    </rPh>
    <rPh sb="51" eb="53">
      <t>テイケツ</t>
    </rPh>
    <phoneticPr fontId="3"/>
  </si>
  <si>
    <t>御殿場市高根財産区
御殿場市高根支所
御殿場市塚原74-16</t>
    <rPh sb="0" eb="4">
      <t>ゴテンバシ</t>
    </rPh>
    <rPh sb="4" eb="6">
      <t>タカネ</t>
    </rPh>
    <rPh sb="6" eb="8">
      <t>ザイサン</t>
    </rPh>
    <rPh sb="8" eb="9">
      <t>ク</t>
    </rPh>
    <rPh sb="10" eb="14">
      <t>ゴテンバシ</t>
    </rPh>
    <rPh sb="14" eb="16">
      <t>タカネ</t>
    </rPh>
    <rPh sb="16" eb="18">
      <t>シショ</t>
    </rPh>
    <rPh sb="19" eb="23">
      <t>ゴテンバシ</t>
    </rPh>
    <rPh sb="23" eb="25">
      <t>ツカハラ</t>
    </rPh>
    <phoneticPr fontId="3"/>
  </si>
  <si>
    <t>御殿場市
御殿場市荻原483</t>
    <rPh sb="0" eb="3">
      <t>ゴテンバ</t>
    </rPh>
    <rPh sb="3" eb="4">
      <t>シ</t>
    </rPh>
    <rPh sb="5" eb="8">
      <t>ゴテンバ</t>
    </rPh>
    <rPh sb="8" eb="9">
      <t>シ</t>
    </rPh>
    <rPh sb="9" eb="11">
      <t>オギハラ</t>
    </rPh>
    <phoneticPr fontId="3"/>
  </si>
  <si>
    <t>小山町
駿東郡小山町藤曲57-2</t>
    <rPh sb="0" eb="3">
      <t>オヤマチョウ</t>
    </rPh>
    <rPh sb="4" eb="10">
      <t>スントウグンオヤマチョウ</t>
    </rPh>
    <rPh sb="10" eb="12">
      <t>フジマガリ</t>
    </rPh>
    <phoneticPr fontId="3"/>
  </si>
  <si>
    <t>会計法第29条の3第4項、予算決令及び会計令第102条の4第3号の規定を適用し、左記相手方と随意契約を締結したものである。</t>
    <rPh sb="0" eb="3">
      <t>カイケイホウ</t>
    </rPh>
    <rPh sb="3" eb="4">
      <t>ダイ</t>
    </rPh>
    <rPh sb="6" eb="7">
      <t>ジョウ</t>
    </rPh>
    <rPh sb="9" eb="10">
      <t>ダイ</t>
    </rPh>
    <rPh sb="11" eb="12">
      <t>コウ</t>
    </rPh>
    <rPh sb="13" eb="17">
      <t>ヨサンケツレイ</t>
    </rPh>
    <rPh sb="17" eb="18">
      <t>オヨ</t>
    </rPh>
    <rPh sb="19" eb="21">
      <t>カイケイ</t>
    </rPh>
    <rPh sb="21" eb="22">
      <t>レイ</t>
    </rPh>
    <rPh sb="22" eb="23">
      <t>ダイ</t>
    </rPh>
    <rPh sb="26" eb="27">
      <t>ジョウ</t>
    </rPh>
    <rPh sb="29" eb="30">
      <t>ダイ</t>
    </rPh>
    <rPh sb="31" eb="32">
      <t>ゴウ</t>
    </rPh>
    <rPh sb="33" eb="35">
      <t>キテイ</t>
    </rPh>
    <rPh sb="36" eb="38">
      <t>テキヨウ</t>
    </rPh>
    <rPh sb="40" eb="42">
      <t>サキ</t>
    </rPh>
    <rPh sb="42" eb="45">
      <t>アイテガタ</t>
    </rPh>
    <rPh sb="46" eb="48">
      <t>ズイイ</t>
    </rPh>
    <rPh sb="48" eb="50">
      <t>ケイヤク</t>
    </rPh>
    <rPh sb="51" eb="53">
      <t>テイケツ</t>
    </rPh>
    <phoneticPr fontId="3"/>
  </si>
  <si>
    <t>（一社）竈報徳社
御殿場市竈152、
（一財）須山振興会　
裾野市須山1593-12、
東京電力パワーグリッド（株）静岡総支社
東京都千代田区内幸町1-1-3　　　　　　　　　　　　　　　　　　　　　　　　　　　　　　　　　　　　　　　　　　　　　　　　　　　　　　　　　　　　　　　　　　　　　　　　　　　　　　　　　　　　　　　　　　　　　　　　　　</t>
    <rPh sb="1" eb="3">
      <t>イチシャ</t>
    </rPh>
    <rPh sb="4" eb="5">
      <t>カマド</t>
    </rPh>
    <rPh sb="8" eb="14">
      <t>イッパンザイダンホウジン</t>
    </rPh>
    <rPh sb="14" eb="19">
      <t>スヤマシンコウカイ</t>
    </rPh>
    <rPh sb="20" eb="22">
      <t>イチザイ</t>
    </rPh>
    <rPh sb="23" eb="26">
      <t>オノダ</t>
    </rPh>
    <rPh sb="54" eb="55">
      <t>ヒカリ</t>
    </rPh>
    <rPh sb="55" eb="56">
      <t>タ</t>
    </rPh>
    <rPh sb="57" eb="58">
      <t>ツヨシ</t>
    </rPh>
    <phoneticPr fontId="3"/>
  </si>
  <si>
    <t>3080105001214
1080105005118　　                                                                                                                                                                                                                                                                                                                                                                      3010001166927</t>
    <phoneticPr fontId="3"/>
  </si>
  <si>
    <t>　</t>
    <phoneticPr fontId="3"/>
  </si>
  <si>
    <t>情報公開法第５条第１号及び第２号に基づき記載しない</t>
    <rPh sb="0" eb="5">
      <t>ジョウホウコウカイホウ</t>
    </rPh>
    <rPh sb="5" eb="6">
      <t>ダイ</t>
    </rPh>
    <rPh sb="7" eb="8">
      <t>ジョウ</t>
    </rPh>
    <rPh sb="8" eb="9">
      <t>ダイ</t>
    </rPh>
    <rPh sb="10" eb="11">
      <t>ゴウ</t>
    </rPh>
    <rPh sb="11" eb="12">
      <t>オヨ</t>
    </rPh>
    <rPh sb="13" eb="14">
      <t>ダイ</t>
    </rPh>
    <rPh sb="15" eb="16">
      <t>ゴウ</t>
    </rPh>
    <rPh sb="17" eb="18">
      <t>モト</t>
    </rPh>
    <rPh sb="20" eb="22">
      <t>キサイ</t>
    </rPh>
    <phoneticPr fontId="3"/>
  </si>
  <si>
    <t>南関東防衛局（８）調達部電話配線等整備業務
一式</t>
    <rPh sb="22" eb="24">
      <t>イッシキ</t>
    </rPh>
    <phoneticPr fontId="3"/>
  </si>
  <si>
    <t>支出負担行為担当官
南関東防衛局長
鋤先　幸浩
神奈川県横浜市中区
北仲通5-57</t>
    <rPh sb="0" eb="2">
      <t>シシュツ</t>
    </rPh>
    <rPh sb="2" eb="4">
      <t>フタン</t>
    </rPh>
    <rPh sb="4" eb="6">
      <t>コウイ</t>
    </rPh>
    <rPh sb="6" eb="9">
      <t>タントウカン</t>
    </rPh>
    <rPh sb="10" eb="11">
      <t>ミナミ</t>
    </rPh>
    <rPh sb="11" eb="13">
      <t>カントウ</t>
    </rPh>
    <rPh sb="13" eb="15">
      <t>ボウエイ</t>
    </rPh>
    <rPh sb="15" eb="17">
      <t>キョクチョウ</t>
    </rPh>
    <rPh sb="18" eb="19">
      <t>スキ</t>
    </rPh>
    <rPh sb="19" eb="20">
      <t>サキ</t>
    </rPh>
    <rPh sb="21" eb="23">
      <t>ユキヒロ</t>
    </rPh>
    <rPh sb="24" eb="28">
      <t>カナガワケン</t>
    </rPh>
    <rPh sb="28" eb="31">
      <t>ヨコハマシ</t>
    </rPh>
    <rPh sb="31" eb="33">
      <t>ナカク</t>
    </rPh>
    <rPh sb="34" eb="37">
      <t>キタナカドオリ</t>
    </rPh>
    <phoneticPr fontId="3"/>
  </si>
  <si>
    <t>電通工業（株）
東京都品川区東大井5-11-2　K-11ビル</t>
    <rPh sb="0" eb="4">
      <t>デンツウコウギョウ</t>
    </rPh>
    <rPh sb="4" eb="7">
      <t>カブ</t>
    </rPh>
    <rPh sb="8" eb="11">
      <t>トウキョウト</t>
    </rPh>
    <rPh sb="11" eb="14">
      <t>シナガワク</t>
    </rPh>
    <rPh sb="14" eb="16">
      <t>トウダイ</t>
    </rPh>
    <rPh sb="16" eb="17">
      <t>イ</t>
    </rPh>
    <phoneticPr fontId="3"/>
  </si>
  <si>
    <t>701040101874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</si>
</sst>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0&quot;円&quot;"/>
    <numFmt numFmtId="178" formatCode="0_);[Red]\(0\)"/>
  </numFmts>
  <fonts count="10"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name val="ＭＳ 明朝"/>
      <family val="1"/>
      <charset val="128"/>
    </font>
    <font>
      <sz val="9"/>
      <name val="ＭＳ 明朝"/>
      <family val="1"/>
      <charset val="128"/>
    </font>
    <font>
      <sz val="9"/>
      <color theme="1"/>
      <name val="ＭＳ 明朝"/>
      <family val="1"/>
      <charset val="128"/>
    </font>
    <font>
      <sz val="9"/>
      <name val="ＭＳ Ｐゴシック"/>
      <family val="3"/>
      <charset val="128"/>
    </font>
    <font>
      <sz val="11"/>
      <name val="ＭＳ Ｐゴシック"/>
      <family val="3"/>
      <charset val="128"/>
    </font>
    <font>
      <sz val="6"/>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lignment vertical="center"/>
    </xf>
  </cellStyleXfs>
  <cellXfs count="36">
    <xf numFmtId="0" fontId="0" fillId="0" borderId="0" xfId="0">
      <alignment vertical="center"/>
    </xf>
    <xf numFmtId="0" fontId="4" fillId="0" borderId="0" xfId="0" applyFont="1">
      <alignment vertical="center"/>
    </xf>
    <xf numFmtId="0" fontId="5" fillId="0" borderId="1" xfId="0" applyFont="1" applyFill="1" applyBorder="1" applyAlignment="1">
      <alignment vertical="center" wrapText="1"/>
    </xf>
    <xf numFmtId="0" fontId="5" fillId="2" borderId="3" xfId="0" applyFont="1" applyFill="1" applyBorder="1" applyAlignment="1">
      <alignment horizontal="left" vertical="center" wrapText="1"/>
    </xf>
    <xf numFmtId="0" fontId="6" fillId="2" borderId="1" xfId="3" applyFont="1" applyFill="1" applyBorder="1" applyAlignment="1">
      <alignment horizontal="left" vertical="center" wrapText="1"/>
    </xf>
    <xf numFmtId="58" fontId="5" fillId="0" borderId="3" xfId="3"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77" fontId="5" fillId="0" borderId="3" xfId="0" applyNumberFormat="1" applyFont="1" applyFill="1" applyBorder="1" applyAlignment="1">
      <alignment horizontal="center" vertical="center"/>
    </xf>
    <xf numFmtId="0" fontId="5" fillId="0" borderId="3" xfId="0" applyFont="1" applyFill="1" applyBorder="1" applyAlignment="1">
      <alignment vertical="center" wrapText="1"/>
    </xf>
    <xf numFmtId="177" fontId="5" fillId="0" borderId="3" xfId="1" applyNumberFormat="1" applyFont="1" applyFill="1" applyBorder="1" applyAlignment="1">
      <alignment vertical="center" shrinkToFit="1"/>
    </xf>
    <xf numFmtId="10" fontId="5" fillId="0" borderId="3" xfId="2" applyNumberFormat="1" applyFont="1" applyFill="1" applyBorder="1" applyAlignment="1">
      <alignment vertical="center" wrapText="1"/>
    </xf>
    <xf numFmtId="0" fontId="5" fillId="0" borderId="4" xfId="0" applyFont="1" applyFill="1" applyBorder="1" applyAlignment="1">
      <alignment vertical="center" wrapText="1"/>
    </xf>
    <xf numFmtId="0" fontId="9" fillId="0" borderId="1" xfId="3" applyFont="1" applyFill="1" applyBorder="1" applyAlignment="1">
      <alignment horizontal="center" vertical="center" wrapText="1" shrinkToFit="1"/>
    </xf>
    <xf numFmtId="0" fontId="2" fillId="0" borderId="1" xfId="0" applyFont="1" applyBorder="1">
      <alignment vertical="center"/>
    </xf>
    <xf numFmtId="0" fontId="4" fillId="0" borderId="1" xfId="0" applyFont="1" applyFill="1" applyBorder="1">
      <alignment vertical="center"/>
    </xf>
    <xf numFmtId="177" fontId="5" fillId="0" borderId="3" xfId="1" applyNumberFormat="1" applyFont="1" applyFill="1" applyBorder="1" applyAlignment="1">
      <alignment vertical="center" wrapText="1"/>
    </xf>
    <xf numFmtId="37" fontId="5" fillId="0" borderId="1" xfId="0" applyNumberFormat="1" applyFont="1" applyFill="1" applyBorder="1" applyAlignment="1">
      <alignment vertical="center"/>
    </xf>
    <xf numFmtId="10" fontId="5" fillId="0" borderId="1" xfId="3" applyNumberFormat="1" applyFont="1" applyFill="1" applyBorder="1" applyAlignment="1">
      <alignment vertical="center" wrapText="1"/>
    </xf>
    <xf numFmtId="0" fontId="5" fillId="0" borderId="1" xfId="3" applyFont="1" applyFill="1" applyBorder="1" applyAlignment="1">
      <alignment vertical="center" wrapText="1" shrinkToFit="1"/>
    </xf>
    <xf numFmtId="0" fontId="5" fillId="0" borderId="1" xfId="3" applyFont="1" applyFill="1" applyBorder="1" applyAlignment="1">
      <alignment vertical="center" wrapText="1"/>
    </xf>
    <xf numFmtId="177" fontId="5" fillId="0" borderId="3" xfId="0" applyNumberFormat="1" applyFont="1" applyFill="1" applyBorder="1" applyAlignment="1">
      <alignment vertical="center"/>
    </xf>
    <xf numFmtId="0" fontId="5" fillId="0" borderId="1" xfId="0" applyFont="1" applyFill="1" applyBorder="1">
      <alignment vertical="center"/>
    </xf>
    <xf numFmtId="177" fontId="5" fillId="0" borderId="3" xfId="0" applyNumberFormat="1" applyFont="1" applyFill="1" applyBorder="1" applyAlignment="1">
      <alignment horizontal="center" vertical="center" wrapText="1"/>
    </xf>
    <xf numFmtId="178" fontId="5" fillId="0" borderId="3" xfId="0" quotePrefix="1" applyNumberFormat="1" applyFont="1" applyFill="1" applyBorder="1" applyAlignment="1">
      <alignment horizontal="center" vertical="center" wrapText="1"/>
    </xf>
    <xf numFmtId="9" fontId="5" fillId="0" borderId="1" xfId="3" applyNumberFormat="1" applyFont="1" applyFill="1" applyBorder="1" applyAlignment="1">
      <alignment horizontal="center" vertical="center" wrapText="1"/>
    </xf>
    <xf numFmtId="0" fontId="6" fillId="0" borderId="1" xfId="3" applyFont="1" applyFill="1" applyBorder="1" applyAlignment="1">
      <alignment vertical="center" wrapText="1"/>
    </xf>
    <xf numFmtId="177" fontId="5" fillId="0" borderId="3" xfId="1" applyNumberFormat="1" applyFont="1" applyFill="1" applyBorder="1" applyAlignment="1">
      <alignment horizontal="right" vertical="center" wrapText="1"/>
    </xf>
    <xf numFmtId="10" fontId="5" fillId="0" borderId="1" xfId="3" applyNumberFormat="1" applyFont="1" applyFill="1" applyBorder="1" applyAlignment="1">
      <alignment horizontal="right" vertical="center" wrapText="1"/>
    </xf>
    <xf numFmtId="0" fontId="5" fillId="0" borderId="1" xfId="0" applyFont="1" applyBorder="1">
      <alignment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 xfId="3" xr:uid="{B23EF553-C38B-4EC5-B9CB-F3FC7AB8ED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552450</xdr:colOff>
      <xdr:row>0</xdr:row>
      <xdr:rowOff>26278</xdr:rowOff>
    </xdr:from>
    <xdr:ext cx="1031051" cy="275717"/>
    <xdr:sp macro="" textlink="">
      <xdr:nvSpPr>
        <xdr:cNvPr id="2" name="テキスト ボックス 1">
          <a:extLst>
            <a:ext uri="{FF2B5EF4-FFF2-40B4-BE49-F238E27FC236}">
              <a16:creationId xmlns:a16="http://schemas.microsoft.com/office/drawing/2014/main" id="{077B5CB5-B21C-4B2C-BCBF-AA9D30D5CA88}"/>
            </a:ext>
          </a:extLst>
        </xdr:cNvPr>
        <xdr:cNvSpPr txBox="1"/>
      </xdr:nvSpPr>
      <xdr:spPr>
        <a:xfrm>
          <a:off x="14258925" y="26278"/>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C0AF9-D0EF-493E-A47E-2D10C9C8370F}">
  <sheetPr>
    <tabColor rgb="FFFFC000"/>
  </sheetPr>
  <dimension ref="A1:N15"/>
  <sheetViews>
    <sheetView tabSelected="1" view="pageBreakPreview" zoomScale="91" zoomScaleNormal="100" zoomScaleSheetLayoutView="91" workbookViewId="0">
      <pane xSplit="1" ySplit="4" topLeftCell="B5" activePane="bottomRight" state="frozen"/>
      <selection pane="topRight" activeCell="B1" sqref="B1"/>
      <selection pane="bottomLeft" activeCell="A5" sqref="A5"/>
      <selection pane="bottomRight" sqref="A1:N1"/>
    </sheetView>
  </sheetViews>
  <sheetFormatPr defaultRowHeight="13.5" x14ac:dyDescent="0.4"/>
  <cols>
    <col min="1" max="1" width="26" style="1" customWidth="1"/>
    <col min="2" max="2" width="17.25" style="1" customWidth="1"/>
    <col min="3" max="3" width="14" style="1" customWidth="1"/>
    <col min="4" max="4" width="15.5" style="1" customWidth="1"/>
    <col min="5" max="5" width="11.625" style="1" customWidth="1"/>
    <col min="6" max="6" width="17.625" style="1" customWidth="1"/>
    <col min="7" max="8" width="14" style="1" customWidth="1"/>
    <col min="9" max="9" width="8.75" style="1" customWidth="1"/>
    <col min="10" max="10" width="10.875" style="1" customWidth="1"/>
    <col min="11" max="13" width="10.625" style="1" customWidth="1"/>
    <col min="14" max="14" width="8.875" style="1" customWidth="1"/>
    <col min="15" max="16384" width="9" style="1"/>
  </cols>
  <sheetData>
    <row r="1" spans="1:14" ht="32.1" customHeight="1" x14ac:dyDescent="0.4">
      <c r="A1" s="31" t="s">
        <v>0</v>
      </c>
      <c r="B1" s="32"/>
      <c r="C1" s="32"/>
      <c r="D1" s="32"/>
      <c r="E1" s="32"/>
      <c r="F1" s="32"/>
      <c r="G1" s="32"/>
      <c r="H1" s="32"/>
      <c r="I1" s="32"/>
      <c r="J1" s="32"/>
      <c r="K1" s="32"/>
      <c r="L1" s="32"/>
      <c r="M1" s="32"/>
      <c r="N1" s="32"/>
    </row>
    <row r="3" spans="1:14" ht="68.099999999999994" customHeight="1" x14ac:dyDescent="0.4">
      <c r="A3" s="30" t="s">
        <v>1</v>
      </c>
      <c r="B3" s="30" t="s">
        <v>2</v>
      </c>
      <c r="C3" s="30" t="s">
        <v>3</v>
      </c>
      <c r="D3" s="30" t="s">
        <v>4</v>
      </c>
      <c r="E3" s="33" t="s">
        <v>5</v>
      </c>
      <c r="F3" s="30" t="s">
        <v>6</v>
      </c>
      <c r="G3" s="35" t="s">
        <v>7</v>
      </c>
      <c r="H3" s="35" t="s">
        <v>8</v>
      </c>
      <c r="I3" s="30" t="s">
        <v>9</v>
      </c>
      <c r="J3" s="29" t="s">
        <v>10</v>
      </c>
      <c r="K3" s="29" t="s">
        <v>11</v>
      </c>
      <c r="L3" s="29"/>
      <c r="M3" s="29"/>
      <c r="N3" s="30" t="s">
        <v>12</v>
      </c>
    </row>
    <row r="4" spans="1:14" ht="38.25" customHeight="1" x14ac:dyDescent="0.4">
      <c r="A4" s="30"/>
      <c r="B4" s="30"/>
      <c r="C4" s="30"/>
      <c r="D4" s="30"/>
      <c r="E4" s="34"/>
      <c r="F4" s="30"/>
      <c r="G4" s="35"/>
      <c r="H4" s="35"/>
      <c r="I4" s="30"/>
      <c r="J4" s="29"/>
      <c r="K4" s="2" t="s">
        <v>13</v>
      </c>
      <c r="L4" s="2" t="s">
        <v>14</v>
      </c>
      <c r="M4" s="2" t="s">
        <v>15</v>
      </c>
      <c r="N4" s="30"/>
    </row>
    <row r="5" spans="1:14" ht="89.25" customHeight="1" x14ac:dyDescent="0.4">
      <c r="A5" s="3" t="s">
        <v>16</v>
      </c>
      <c r="B5" s="4" t="s">
        <v>17</v>
      </c>
      <c r="C5" s="5">
        <v>46204</v>
      </c>
      <c r="D5" s="6" t="s">
        <v>18</v>
      </c>
      <c r="E5" s="7" t="s">
        <v>19</v>
      </c>
      <c r="F5" s="8" t="s">
        <v>20</v>
      </c>
      <c r="G5" s="9">
        <v>748656000</v>
      </c>
      <c r="H5" s="9">
        <v>748656000</v>
      </c>
      <c r="I5" s="10">
        <v>1</v>
      </c>
      <c r="J5" s="11"/>
      <c r="K5" s="12"/>
      <c r="L5" s="13"/>
      <c r="M5" s="14"/>
      <c r="N5" s="14"/>
    </row>
    <row r="6" spans="1:14" ht="90" customHeight="1" x14ac:dyDescent="0.4">
      <c r="A6" s="3" t="s">
        <v>16</v>
      </c>
      <c r="B6" s="4" t="s">
        <v>17</v>
      </c>
      <c r="C6" s="5">
        <v>46204</v>
      </c>
      <c r="D6" s="8" t="s">
        <v>21</v>
      </c>
      <c r="E6" s="7" t="s">
        <v>19</v>
      </c>
      <c r="F6" s="8" t="s">
        <v>20</v>
      </c>
      <c r="G6" s="9">
        <v>1229482428</v>
      </c>
      <c r="H6" s="9">
        <v>1229482428</v>
      </c>
      <c r="I6" s="10">
        <v>1</v>
      </c>
      <c r="J6" s="11"/>
      <c r="K6" s="12"/>
      <c r="L6" s="13"/>
      <c r="M6" s="14"/>
      <c r="N6" s="14"/>
    </row>
    <row r="7" spans="1:14" ht="90" customHeight="1" x14ac:dyDescent="0.4">
      <c r="A7" s="3" t="s">
        <v>16</v>
      </c>
      <c r="B7" s="4" t="s">
        <v>17</v>
      </c>
      <c r="C7" s="5">
        <v>46204</v>
      </c>
      <c r="D7" s="8" t="s">
        <v>22</v>
      </c>
      <c r="E7" s="7" t="s">
        <v>19</v>
      </c>
      <c r="F7" s="8" t="s">
        <v>20</v>
      </c>
      <c r="G7" s="9">
        <v>2410440</v>
      </c>
      <c r="H7" s="9">
        <v>2410440</v>
      </c>
      <c r="I7" s="10">
        <v>1</v>
      </c>
      <c r="J7" s="11"/>
      <c r="K7" s="12"/>
      <c r="L7" s="13"/>
      <c r="M7" s="14"/>
      <c r="N7" s="14"/>
    </row>
    <row r="8" spans="1:14" ht="90" customHeight="1" x14ac:dyDescent="0.4">
      <c r="A8" s="3" t="s">
        <v>16</v>
      </c>
      <c r="B8" s="4" t="s">
        <v>17</v>
      </c>
      <c r="C8" s="5">
        <v>46204</v>
      </c>
      <c r="D8" s="8" t="s">
        <v>23</v>
      </c>
      <c r="E8" s="7" t="s">
        <v>19</v>
      </c>
      <c r="F8" s="8" t="s">
        <v>20</v>
      </c>
      <c r="G8" s="15">
        <v>19044996</v>
      </c>
      <c r="H8" s="15">
        <v>19044996</v>
      </c>
      <c r="I8" s="10">
        <v>1</v>
      </c>
      <c r="J8" s="11"/>
      <c r="K8" s="12"/>
      <c r="L8" s="13"/>
      <c r="M8" s="14"/>
      <c r="N8" s="14"/>
    </row>
    <row r="9" spans="1:14" ht="90" customHeight="1" x14ac:dyDescent="0.4">
      <c r="A9" s="3" t="s">
        <v>16</v>
      </c>
      <c r="B9" s="4" t="s">
        <v>17</v>
      </c>
      <c r="C9" s="5">
        <v>46204</v>
      </c>
      <c r="D9" s="6" t="s">
        <v>24</v>
      </c>
      <c r="E9" s="7" t="s">
        <v>19</v>
      </c>
      <c r="F9" s="2" t="s">
        <v>25</v>
      </c>
      <c r="G9" s="16">
        <v>905791008</v>
      </c>
      <c r="H9" s="16">
        <v>905791008</v>
      </c>
      <c r="I9" s="17">
        <f t="shared" ref="I9:I13" si="0">ROUND(H9/G9,2)</f>
        <v>1</v>
      </c>
      <c r="J9" s="18"/>
      <c r="K9" s="12"/>
      <c r="L9" s="13"/>
      <c r="M9" s="14"/>
      <c r="N9" s="14"/>
    </row>
    <row r="10" spans="1:14" ht="90" customHeight="1" x14ac:dyDescent="0.4">
      <c r="A10" s="3" t="s">
        <v>16</v>
      </c>
      <c r="B10" s="4" t="s">
        <v>17</v>
      </c>
      <c r="C10" s="5">
        <v>46204</v>
      </c>
      <c r="D10" s="19" t="s">
        <v>26</v>
      </c>
      <c r="E10" s="7" t="s">
        <v>19</v>
      </c>
      <c r="F10" s="2" t="s">
        <v>25</v>
      </c>
      <c r="G10" s="16">
        <v>953680596</v>
      </c>
      <c r="H10" s="16">
        <v>953680596</v>
      </c>
      <c r="I10" s="17">
        <f t="shared" si="0"/>
        <v>1</v>
      </c>
      <c r="J10" s="18"/>
      <c r="K10" s="12"/>
      <c r="L10" s="13"/>
      <c r="M10" s="14"/>
      <c r="N10" s="14"/>
    </row>
    <row r="11" spans="1:14" ht="90" customHeight="1" x14ac:dyDescent="0.4">
      <c r="A11" s="3" t="s">
        <v>16</v>
      </c>
      <c r="B11" s="4" t="s">
        <v>17</v>
      </c>
      <c r="C11" s="5">
        <v>46204</v>
      </c>
      <c r="D11" s="6" t="s">
        <v>27</v>
      </c>
      <c r="E11" s="7" t="s">
        <v>19</v>
      </c>
      <c r="F11" s="2" t="s">
        <v>25</v>
      </c>
      <c r="G11" s="16">
        <v>43083828</v>
      </c>
      <c r="H11" s="16">
        <v>43083828</v>
      </c>
      <c r="I11" s="17">
        <f t="shared" si="0"/>
        <v>1</v>
      </c>
      <c r="J11" s="18"/>
      <c r="K11" s="12"/>
      <c r="L11" s="13"/>
      <c r="M11" s="14"/>
      <c r="N11" s="14"/>
    </row>
    <row r="12" spans="1:14" ht="90" customHeight="1" x14ac:dyDescent="0.4">
      <c r="A12" s="3" t="s">
        <v>16</v>
      </c>
      <c r="B12" s="4" t="s">
        <v>17</v>
      </c>
      <c r="C12" s="5">
        <v>46204</v>
      </c>
      <c r="D12" s="8" t="s">
        <v>28</v>
      </c>
      <c r="E12" s="7" t="s">
        <v>19</v>
      </c>
      <c r="F12" s="8" t="s">
        <v>29</v>
      </c>
      <c r="G12" s="20">
        <v>335267820</v>
      </c>
      <c r="H12" s="20">
        <v>335267820</v>
      </c>
      <c r="I12" s="17">
        <f t="shared" si="0"/>
        <v>1</v>
      </c>
      <c r="J12" s="21"/>
      <c r="K12" s="12"/>
      <c r="L12" s="13"/>
      <c r="M12" s="14"/>
      <c r="N12" s="14"/>
    </row>
    <row r="13" spans="1:14" ht="129.75" customHeight="1" x14ac:dyDescent="0.4">
      <c r="A13" s="3" t="s">
        <v>16</v>
      </c>
      <c r="B13" s="4" t="s">
        <v>17</v>
      </c>
      <c r="C13" s="5">
        <v>46204</v>
      </c>
      <c r="D13" s="8" t="s">
        <v>30</v>
      </c>
      <c r="E13" s="22" t="s">
        <v>31</v>
      </c>
      <c r="F13" s="8" t="s">
        <v>29</v>
      </c>
      <c r="G13" s="15">
        <v>209604876</v>
      </c>
      <c r="H13" s="15">
        <v>209604876</v>
      </c>
      <c r="I13" s="17">
        <f t="shared" si="0"/>
        <v>1</v>
      </c>
      <c r="J13" s="23" t="s">
        <v>32</v>
      </c>
      <c r="K13" s="12"/>
      <c r="L13" s="13"/>
      <c r="M13" s="14"/>
      <c r="N13" s="14"/>
    </row>
    <row r="14" spans="1:14" ht="90" customHeight="1" x14ac:dyDescent="0.4">
      <c r="A14" s="3" t="s">
        <v>16</v>
      </c>
      <c r="B14" s="4" t="s">
        <v>17</v>
      </c>
      <c r="C14" s="5">
        <v>46204</v>
      </c>
      <c r="D14" s="8" t="s">
        <v>33</v>
      </c>
      <c r="E14" s="7" t="s">
        <v>19</v>
      </c>
      <c r="F14" s="8" t="s">
        <v>29</v>
      </c>
      <c r="G14" s="7" t="s">
        <v>19</v>
      </c>
      <c r="H14" s="7" t="s">
        <v>19</v>
      </c>
      <c r="I14" s="24" t="s">
        <v>19</v>
      </c>
      <c r="J14" s="11"/>
      <c r="K14" s="12"/>
      <c r="L14" s="13"/>
      <c r="M14" s="14"/>
      <c r="N14" s="14"/>
    </row>
    <row r="15" spans="1:14" ht="90" customHeight="1" x14ac:dyDescent="0.4">
      <c r="A15" s="25" t="s">
        <v>34</v>
      </c>
      <c r="B15" s="4" t="s">
        <v>35</v>
      </c>
      <c r="C15" s="5">
        <v>46220</v>
      </c>
      <c r="D15" s="8" t="s">
        <v>36</v>
      </c>
      <c r="E15" s="23" t="s">
        <v>37</v>
      </c>
      <c r="F15" s="8" t="s">
        <v>29</v>
      </c>
      <c r="G15" s="26">
        <v>2865500</v>
      </c>
      <c r="H15" s="26">
        <v>2865500</v>
      </c>
      <c r="I15" s="27">
        <f>G15/H15</f>
        <v>1</v>
      </c>
      <c r="J15" s="11"/>
      <c r="K15" s="12"/>
      <c r="L15" s="13"/>
      <c r="M15" s="28"/>
      <c r="N15" s="28"/>
    </row>
  </sheetData>
  <protectedRanges>
    <protectedRange sqref="C15" name="範囲3_11_1_2_3_3_1_1"/>
    <protectedRange sqref="A15" name="範囲1_1_12_1_2_3_1_3_1_1"/>
    <protectedRange sqref="C5:C14" name="範囲3_11_1_2_3_2_1_2_1"/>
    <protectedRange sqref="A5:A14" name="範囲1_1_12_1_2_3_1_2_1_2_1"/>
  </protectedRanges>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2">
    <dataValidation type="list" allowBlank="1" showInputMessage="1" showErrorMessage="1" sqref="L5:L15" xr:uid="{E723255E-DAF5-4518-B3E6-5476B5F5B82F}">
      <formula1>#REF!</formula1>
    </dataValidation>
    <dataValidation type="list" allowBlank="1" showInputMessage="1" showErrorMessage="1" sqref="K5:K15" xr:uid="{53B04EDA-D393-4E9C-B438-C0C0C4096E47}">
      <formula1>#REF!</formula1>
    </dataValidation>
  </dataValidations>
  <pageMargins left="0.70866141732283472" right="0.31496062992125984" top="0.74803149606299213" bottom="0.74803149606299213" header="0.31496062992125984" footer="0.31496062992125984"/>
  <pageSetup paperSize="9" scale="65" orientation="landscape" r:id="rId1"/>
  <headerFooter>
    <oddFooter>&amp;L※公益法人の区分において、「公財」は、「公益財団法人」、「公社」は「公益社団法人」、「特財」は、「特例財団法人」、「特社」は「特例社団法人」をいう。
（注）必要があるときは、各欄の配置を著しく変更することなく所要の変更を加えることその他所要の調整を加えることができる。</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付紙様式第４</vt:lpstr>
      <vt:lpstr>付紙様式第４!Print_Area</vt:lpstr>
      <vt:lpstr>付紙様式第４!Print_Titles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守安 真美</dc:creator>
  <cp:lastModifiedBy>守安 真美</cp:lastModifiedBy>
  <dcterms:created xsi:type="dcterms:W3CDTF">2026-09-08T04:25:15Z</dcterms:created>
  <dcterms:modified xsi:type="dcterms:W3CDTF">2026-09-08T04:37:23Z</dcterms:modified>
</cp:coreProperties>
</file>