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moriyasu-sk\Desktop\"/>
    </mc:Choice>
  </mc:AlternateContent>
  <xr:revisionPtr revIDLastSave="0" documentId="8_{62398023-E111-4951-8F91-09F31B3998C6}" xr6:coauthVersionLast="36" xr6:coauthVersionMax="36" xr10:uidLastSave="{00000000-0000-0000-0000-000000000000}"/>
  <bookViews>
    <workbookView xWindow="0" yWindow="0" windowWidth="28800" windowHeight="12135" xr2:uid="{BF226C01-9FDE-4F56-8547-96A62B53BF75}"/>
  </bookViews>
  <sheets>
    <sheet name="付紙様式第３" sheetId="1" r:id="rId1"/>
  </sheets>
  <definedNames>
    <definedName name="_xlnm.Print_Area" localSheetId="0">付紙様式第３!$A$1:$M$10</definedName>
    <definedName name="_xlnm.Print_Titles" localSheetId="0">付紙様式第３!$1:$4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1" l="1"/>
  <c r="I9" i="1"/>
  <c r="I8" i="1"/>
  <c r="I7" i="1"/>
  <c r="I6" i="1"/>
  <c r="I5" i="1"/>
</calcChain>
</file>

<file path=xl/sharedStrings.xml><?xml version="1.0" encoding="utf-8"?>
<sst xmlns="http://schemas.openxmlformats.org/spreadsheetml/2006/main" count="49" uniqueCount="36">
  <si>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</si>
  <si>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</si>
  <si>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</si>
  <si>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</si>
  <si>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</si>
  <si>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</si>
  <si>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</si>
  <si>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</si>
  <si>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</si>
  <si>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</si>
  <si>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</si>
  <si>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</si>
  <si>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</si>
  <si>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</si>
  <si>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</si>
  <si>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厚木飛行場周辺(８)における住宅防音事業完了確認補助業務（その２）
一式</t>
    <phoneticPr fontId="3"/>
  </si>
  <si>
    <t>支出負担行為担当官
南関東防衛局長
鋤先　幸浩
神奈川県横浜市中区
北仲通5-57</t>
    <phoneticPr fontId="3"/>
  </si>
  <si>
    <t>（株）ピーチウェル
宮城県仙台市泉区上谷刈2-7-24</t>
    <rPh sb="0" eb="3">
      <t>カブ</t>
    </rPh>
    <rPh sb="10" eb="13">
      <t>ミヤギケン</t>
    </rPh>
    <rPh sb="13" eb="16">
      <t>センダイシ</t>
    </rPh>
    <rPh sb="16" eb="18">
      <t>イズミク</t>
    </rPh>
    <rPh sb="18" eb="20">
      <t>カミタニ</t>
    </rPh>
    <rPh sb="20" eb="21">
      <t>カリ</t>
    </rPh>
    <phoneticPr fontId="3"/>
  </si>
  <si>
    <t>一般競争入札</t>
    <rPh sb="0" eb="2">
      <t>イッパン</t>
    </rPh>
    <rPh sb="2" eb="4">
      <t>キョウソウ</t>
    </rPh>
    <rPh sb="4" eb="6">
      <t>ニュウサツ</t>
    </rPh>
    <phoneticPr fontId="3"/>
  </si>
  <si>
    <t>厚木飛行場周辺(８)における住宅防音事業設計図書審査補助業務（その４）
一式</t>
    <phoneticPr fontId="3"/>
  </si>
  <si>
    <t>南関東防衛局主催の行事に係る運営業務
一式</t>
    <rPh sb="19" eb="21">
      <t>イッシキ</t>
    </rPh>
    <phoneticPr fontId="3"/>
  </si>
  <si>
    <t xml:space="preserve">東武トップツアーズ（株）
東京都墨田区押上1-1-2
</t>
    <rPh sb="0" eb="2">
      <t>トウブ</t>
    </rPh>
    <rPh sb="9" eb="12">
      <t>カブ</t>
    </rPh>
    <rPh sb="13" eb="16">
      <t>トウキョウト</t>
    </rPh>
    <rPh sb="16" eb="19">
      <t>スミダク</t>
    </rPh>
    <rPh sb="19" eb="21">
      <t>オシアゲ</t>
    </rPh>
    <phoneticPr fontId="3"/>
  </si>
  <si>
    <t>4031201004021</t>
  </si>
  <si>
    <t>南関東防衛局管内（８）駐留軍等労働者定期健康診断等及び成人病予防健康診断業務委託（横須賀海軍施設ほか５施設）
一式</t>
    <rPh sb="0" eb="8">
      <t>ミナミカントウボウエイキョクカンナイ</t>
    </rPh>
    <rPh sb="11" eb="18">
      <t>チュウリュウグントウロウドウシャ</t>
    </rPh>
    <rPh sb="18" eb="26">
      <t>テイキケンコウシンダントウオヨ</t>
    </rPh>
    <rPh sb="27" eb="40">
      <t>セイジンビョウヨボウケンコウシンダンギョウムイタク</t>
    </rPh>
    <rPh sb="41" eb="44">
      <t>ヨコスカ</t>
    </rPh>
    <rPh sb="44" eb="48">
      <t>カイグンシセツ</t>
    </rPh>
    <rPh sb="51" eb="53">
      <t>シセツ</t>
    </rPh>
    <rPh sb="55" eb="57">
      <t>イッシキ</t>
    </rPh>
    <phoneticPr fontId="3"/>
  </si>
  <si>
    <t>（医）優和会
神奈川県横須賀市追浜東町3-53-12</t>
    <rPh sb="1" eb="2">
      <t>イ</t>
    </rPh>
    <rPh sb="3" eb="5">
      <t>ユウワ</t>
    </rPh>
    <rPh sb="5" eb="6">
      <t>カイ</t>
    </rPh>
    <rPh sb="7" eb="10">
      <t>カナガワ</t>
    </rPh>
    <rPh sb="10" eb="11">
      <t>ケン</t>
    </rPh>
    <rPh sb="11" eb="14">
      <t>ヨコスカ</t>
    </rPh>
    <rPh sb="14" eb="15">
      <t>シ</t>
    </rPh>
    <rPh sb="15" eb="19">
      <t>オッパマヒガシチョウ</t>
    </rPh>
    <phoneticPr fontId="3"/>
  </si>
  <si>
    <t>3021005008115</t>
    <phoneticPr fontId="3"/>
  </si>
  <si>
    <t>南関東防衛局管内（８）駐留軍等労働者定期健康診断等及び成人病予防健康診断業務委託（キャンプ座間ほか３施設）
一式</t>
    <rPh sb="0" eb="8">
      <t>ミナミカントウボウエイキョクカンナイ</t>
    </rPh>
    <rPh sb="11" eb="18">
      <t>チュウリュウグントウロウドウシャ</t>
    </rPh>
    <rPh sb="18" eb="26">
      <t>テイキケンコウシンダントウオヨ</t>
    </rPh>
    <rPh sb="27" eb="40">
      <t>セイジンビョウヨボウケンコウシンダンギョウムイタク</t>
    </rPh>
    <rPh sb="45" eb="47">
      <t>ザマ</t>
    </rPh>
    <rPh sb="50" eb="52">
      <t>シセツ</t>
    </rPh>
    <rPh sb="54" eb="56">
      <t>イッシキ</t>
    </rPh>
    <phoneticPr fontId="3"/>
  </si>
  <si>
    <t>南関東防衛局管内（８）駐留軍等労働者定期健康診断等及び成人病予防健康診断業務委託（富士営舎地区）
一式</t>
    <rPh sb="0" eb="8">
      <t>ミナミカントウボウエイキョクカンナイ</t>
    </rPh>
    <rPh sb="11" eb="18">
      <t>チュウリュウグントウロウドウシャ</t>
    </rPh>
    <rPh sb="18" eb="26">
      <t>テイキケンコウシンダントウオヨ</t>
    </rPh>
    <rPh sb="27" eb="40">
      <t>セイジンビョウヨボウケンコウシンダンギョウムイタク</t>
    </rPh>
    <rPh sb="41" eb="47">
      <t>フジエイシャチク</t>
    </rPh>
    <rPh sb="49" eb="51">
      <t>イッシキ</t>
    </rPh>
    <phoneticPr fontId="3"/>
  </si>
  <si>
    <t>（医）駿栄会
静岡県御殿場市深沢1285-2</t>
    <rPh sb="1" eb="2">
      <t>イ</t>
    </rPh>
    <rPh sb="3" eb="6">
      <t>シュンエイカイ</t>
    </rPh>
    <rPh sb="7" eb="14">
      <t>シズオカケンゴテンバシ</t>
    </rPh>
    <rPh sb="14" eb="16">
      <t>フカザワ</t>
    </rPh>
    <phoneticPr fontId="3"/>
  </si>
  <si>
    <t>6080105001178</t>
    <phoneticPr fontId="3"/>
  </si>
  <si>
    <t>公財</t>
    <rPh sb="0" eb="1">
      <t>コウ</t>
    </rPh>
    <rPh sb="1" eb="2">
      <t>ザイ</t>
    </rPh>
    <phoneticPr fontId="3"/>
  </si>
  <si>
    <t>国所管</t>
    <rPh sb="0" eb="1">
      <t>クニ</t>
    </rPh>
    <rPh sb="1" eb="3">
      <t>ショカン</t>
    </rPh>
    <phoneticPr fontId="3"/>
  </si>
  <si>
    <t>公社</t>
    <rPh sb="0" eb="2">
      <t>コウシャ</t>
    </rPh>
    <phoneticPr fontId="3"/>
  </si>
  <si>
    <t>都道府県所管</t>
    <rPh sb="0" eb="4">
      <t>トドウフケン</t>
    </rPh>
    <rPh sb="4" eb="6">
      <t>ショカン</t>
    </rPh>
    <phoneticPr fontId="3"/>
  </si>
  <si>
    <t>特財</t>
    <rPh sb="0" eb="1">
      <t>トク</t>
    </rPh>
    <rPh sb="1" eb="2">
      <t>ザイ</t>
    </rPh>
    <phoneticPr fontId="3"/>
  </si>
  <si>
    <t>特社</t>
    <rPh sb="0" eb="1">
      <t>トク</t>
    </rPh>
    <rPh sb="1" eb="2">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</si>
</sst>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411]ggge&quot;年&quot;m&quot;月&quot;d&quot;日&quot;;@"/>
    <numFmt numFmtId="178" formatCode="#,##0&quot;円&quot;"/>
    <numFmt numFmtId="179" formatCode="0_);[Red]\(0\)"/>
  </numFmts>
  <fonts count="10"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9"/>
      <name val="ＭＳ 明朝"/>
      <family val="1"/>
      <charset val="128"/>
    </font>
    <font>
      <sz val="9"/>
      <name val="ＭＳ Ｐゴシック"/>
      <family val="3"/>
      <charset val="128"/>
    </font>
    <font>
      <sz val="11"/>
      <name val="ＭＳ Ｐゴシック"/>
      <family val="3"/>
      <charset val="128"/>
    </font>
    <font>
      <sz val="6"/>
      <name val="ＭＳ 明朝"/>
      <family val="1"/>
      <charset val="128"/>
    </font>
    <font>
      <sz val="8"/>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cellStyleXfs>
  <cellXfs count="31">
    <xf numFmtId="0" fontId="0" fillId="0" borderId="0" xfId="0">
      <alignment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2" borderId="1" xfId="3" applyFont="1" applyFill="1" applyBorder="1" applyAlignment="1">
      <alignment horizontal="left" vertical="center" wrapText="1"/>
    </xf>
    <xf numFmtId="177" fontId="4" fillId="2" borderId="1" xfId="3" applyNumberFormat="1" applyFont="1" applyFill="1" applyBorder="1" applyAlignment="1">
      <alignment horizontal="center" vertical="center" wrapText="1"/>
    </xf>
    <xf numFmtId="178" fontId="4" fillId="2" borderId="1" xfId="1" applyNumberFormat="1" applyFont="1" applyFill="1" applyBorder="1" applyAlignment="1">
      <alignment vertical="center" wrapText="1"/>
    </xf>
    <xf numFmtId="179" fontId="4" fillId="0" borderId="1" xfId="0" quotePrefix="1" applyNumberFormat="1" applyFont="1" applyBorder="1" applyAlignment="1">
      <alignment horizontal="center" vertical="center"/>
    </xf>
    <xf numFmtId="178" fontId="4" fillId="2" borderId="1" xfId="1" applyNumberFormat="1" applyFont="1" applyFill="1" applyBorder="1" applyAlignment="1">
      <alignment horizontal="center" vertical="center" wrapText="1"/>
    </xf>
    <xf numFmtId="10" fontId="4" fillId="0" borderId="1" xfId="2" applyNumberFormat="1" applyFont="1" applyFill="1" applyBorder="1" applyAlignment="1">
      <alignment vertical="center" wrapText="1"/>
    </xf>
    <xf numFmtId="0" fontId="7" fillId="0" borderId="1" xfId="3" applyFont="1" applyFill="1" applyBorder="1" applyAlignment="1">
      <alignment horizontal="center" vertical="center" wrapText="1" shrinkToFit="1"/>
    </xf>
    <xf numFmtId="0" fontId="2" fillId="0" borderId="1" xfId="0" applyFont="1" applyBorder="1">
      <alignment vertical="center"/>
    </xf>
    <xf numFmtId="0" fontId="8" fillId="0" borderId="1" xfId="0" applyFont="1" applyBorder="1" applyAlignment="1">
      <alignment horizontal="center" vertical="center"/>
    </xf>
    <xf numFmtId="0" fontId="4" fillId="0" borderId="1" xfId="3" applyFont="1" applyFill="1" applyBorder="1" applyAlignment="1">
      <alignment vertical="center" wrapText="1"/>
    </xf>
    <xf numFmtId="179" fontId="4" fillId="0" borderId="0" xfId="0" quotePrefix="1" applyNumberFormat="1" applyFont="1" applyAlignment="1">
      <alignment horizontal="center" vertical="center"/>
    </xf>
    <xf numFmtId="0" fontId="8" fillId="0" borderId="1" xfId="3" applyFont="1" applyFill="1" applyBorder="1" applyAlignment="1">
      <alignment horizontal="center" vertical="center" wrapText="1" shrinkToFit="1"/>
    </xf>
    <xf numFmtId="0" fontId="8" fillId="0" borderId="1" xfId="0" applyFont="1" applyBorder="1">
      <alignment vertical="center"/>
    </xf>
    <xf numFmtId="0" fontId="4" fillId="0" borderId="1" xfId="0" quotePrefix="1" applyFont="1" applyBorder="1" applyAlignment="1">
      <alignment horizontal="center" vertical="center"/>
    </xf>
    <xf numFmtId="10"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49" fontId="4" fillId="0" borderId="1" xfId="3" applyNumberFormat="1" applyFont="1" applyFill="1" applyBorder="1" applyAlignment="1">
      <alignment horizontal="center" vertical="center" wrapText="1"/>
    </xf>
    <xf numFmtId="0" fontId="9" fillId="0" borderId="0" xfId="0" applyFont="1" applyFill="1">
      <alignment vertical="center"/>
    </xf>
    <xf numFmtId="0" fontId="4" fillId="0" borderId="0" xfId="0" applyFont="1" applyFill="1" applyAlignment="1">
      <alignment horizontal="center" vertical="center"/>
    </xf>
    <xf numFmtId="0" fontId="4" fillId="0" borderId="0" xfId="0" applyFont="1" applyFill="1">
      <alignment vertical="center"/>
    </xf>
  </cellXfs>
  <cellStyles count="4">
    <cellStyle name="パーセント" xfId="2" builtinId="5"/>
    <cellStyle name="桁区切り" xfId="1" builtinId="6"/>
    <cellStyle name="標準" xfId="0" builtinId="0"/>
    <cellStyle name="標準_１６７調査票４案件best100（再検討）0914提出用" xfId="3" xr:uid="{C35FF9F0-B851-44A0-888F-E302550B8D1A}"/>
  </cellStyles>
  <dxfs count="10">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116416</xdr:colOff>
      <xdr:row>0</xdr:row>
      <xdr:rowOff>3875</xdr:rowOff>
    </xdr:from>
    <xdr:ext cx="1057016" cy="275717"/>
    <xdr:sp macro="" textlink="">
      <xdr:nvSpPr>
        <xdr:cNvPr id="2" name="テキスト ボックス 1">
          <a:extLst>
            <a:ext uri="{FF2B5EF4-FFF2-40B4-BE49-F238E27FC236}">
              <a16:creationId xmlns:a16="http://schemas.microsoft.com/office/drawing/2014/main" id="{7830AB21-9D39-4FFE-9A9D-67B277A96C4D}"/>
            </a:ext>
          </a:extLst>
        </xdr:cNvPr>
        <xdr:cNvSpPr txBox="1"/>
      </xdr:nvSpPr>
      <xdr:spPr>
        <a:xfrm>
          <a:off x="12413191" y="3875"/>
          <a:ext cx="10570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itchFamily="17" charset="-128"/>
              <a:ea typeface="ＭＳ 明朝" pitchFamily="17" charset="-128"/>
            </a:rPr>
            <a:t>付紙様式第３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698C2-B90E-4B14-97AC-6CB0375C768E}">
  <sheetPr>
    <tabColor rgb="FFFFC000"/>
    <pageSetUpPr fitToPage="1"/>
  </sheetPr>
  <dimension ref="A1:M15"/>
  <sheetViews>
    <sheetView tabSelected="1" view="pageBreakPreview" zoomScaleNormal="85" zoomScaleSheetLayoutView="100" workbookViewId="0">
      <pane xSplit="1" ySplit="4" topLeftCell="B5" activePane="bottomRight" state="frozen"/>
      <selection pane="topRight" activeCell="B1" sqref="B1"/>
      <selection pane="bottomLeft" activeCell="A5" sqref="A5"/>
      <selection pane="bottomRight" sqref="A1:M1"/>
    </sheetView>
  </sheetViews>
  <sheetFormatPr defaultColWidth="9" defaultRowHeight="13.5" x14ac:dyDescent="0.4"/>
  <cols>
    <col min="1" max="1" width="27.25" style="1" customWidth="1"/>
    <col min="2" max="2" width="17.25" style="1" customWidth="1"/>
    <col min="3" max="3" width="14.125" style="1" customWidth="1"/>
    <col min="4" max="4" width="15.125" style="1" customWidth="1"/>
    <col min="5" max="5" width="14.625" style="1" customWidth="1"/>
    <col min="6" max="6" width="12.625" style="1" customWidth="1"/>
    <col min="7" max="7" width="12.75" style="1" customWidth="1"/>
    <col min="8" max="8" width="11.75" style="1" customWidth="1"/>
    <col min="9" max="9" width="7.875" style="1" customWidth="1"/>
    <col min="10" max="12" width="9.5" style="1" customWidth="1"/>
    <col min="13" max="13" width="8" style="4" customWidth="1"/>
    <col min="14" max="16384" width="9" style="1"/>
  </cols>
  <sheetData>
    <row r="1" spans="1:13" ht="32.1" customHeight="1" x14ac:dyDescent="0.4">
      <c r="A1" s="2" t="s">
        <v>0</v>
      </c>
      <c r="B1" s="3"/>
      <c r="C1" s="3"/>
      <c r="D1" s="3"/>
      <c r="E1" s="3"/>
      <c r="F1" s="3"/>
      <c r="G1" s="3"/>
      <c r="H1" s="3"/>
      <c r="I1" s="3"/>
      <c r="J1" s="3"/>
      <c r="K1" s="3"/>
      <c r="L1" s="3"/>
      <c r="M1" s="3"/>
    </row>
    <row r="3" spans="1:13" ht="52.5" customHeight="1" x14ac:dyDescent="0.4">
      <c r="A3" s="5" t="s">
        <v>1</v>
      </c>
      <c r="B3" s="5" t="s">
        <v>2</v>
      </c>
      <c r="C3" s="5" t="s">
        <v>3</v>
      </c>
      <c r="D3" s="5" t="s">
        <v>4</v>
      </c>
      <c r="E3" s="6" t="s">
        <v>5</v>
      </c>
      <c r="F3" s="5" t="s">
        <v>6</v>
      </c>
      <c r="G3" s="5" t="s">
        <v>7</v>
      </c>
      <c r="H3" s="5" t="s">
        <v>8</v>
      </c>
      <c r="I3" s="7" t="s">
        <v>9</v>
      </c>
      <c r="J3" s="7" t="s">
        <v>10</v>
      </c>
      <c r="K3" s="7"/>
      <c r="L3" s="7"/>
      <c r="M3" s="5" t="s">
        <v>11</v>
      </c>
    </row>
    <row r="4" spans="1:13" ht="37.5" customHeight="1" x14ac:dyDescent="0.4">
      <c r="A4" s="5"/>
      <c r="B4" s="5"/>
      <c r="C4" s="5"/>
      <c r="D4" s="5"/>
      <c r="E4" s="8"/>
      <c r="F4" s="5"/>
      <c r="G4" s="5"/>
      <c r="H4" s="5"/>
      <c r="I4" s="7"/>
      <c r="J4" s="9" t="s">
        <v>12</v>
      </c>
      <c r="K4" s="9" t="s">
        <v>13</v>
      </c>
      <c r="L4" s="9" t="s">
        <v>14</v>
      </c>
      <c r="M4" s="5"/>
    </row>
    <row r="5" spans="1:13" ht="90" customHeight="1" x14ac:dyDescent="0.4">
      <c r="A5" s="10" t="s">
        <v>15</v>
      </c>
      <c r="B5" s="11" t="s">
        <v>16</v>
      </c>
      <c r="C5" s="12">
        <v>46174</v>
      </c>
      <c r="D5" s="13" t="s">
        <v>17</v>
      </c>
      <c r="E5" s="14">
        <v>7370001046783</v>
      </c>
      <c r="F5" s="15" t="s">
        <v>18</v>
      </c>
      <c r="G5" s="13">
        <v>18216709</v>
      </c>
      <c r="H5" s="13">
        <v>5643000</v>
      </c>
      <c r="I5" s="16">
        <f>H5/G5</f>
        <v>0.30977055185983376</v>
      </c>
      <c r="J5" s="17"/>
      <c r="K5" s="18"/>
      <c r="L5" s="18"/>
      <c r="M5" s="19"/>
    </row>
    <row r="6" spans="1:13" ht="90" customHeight="1" x14ac:dyDescent="0.4">
      <c r="A6" s="20" t="s">
        <v>19</v>
      </c>
      <c r="B6" s="11" t="s">
        <v>16</v>
      </c>
      <c r="C6" s="12">
        <v>46174</v>
      </c>
      <c r="D6" s="13" t="s">
        <v>17</v>
      </c>
      <c r="E6" s="21">
        <v>7370001046783</v>
      </c>
      <c r="F6" s="15" t="s">
        <v>18</v>
      </c>
      <c r="G6" s="13">
        <v>24445714</v>
      </c>
      <c r="H6" s="13">
        <v>10252000</v>
      </c>
      <c r="I6" s="16">
        <f>H6/G6</f>
        <v>0.4193782190203158</v>
      </c>
      <c r="J6" s="22"/>
      <c r="K6" s="23"/>
      <c r="L6" s="23"/>
      <c r="M6" s="19"/>
    </row>
    <row r="7" spans="1:13" ht="90" customHeight="1" x14ac:dyDescent="0.4">
      <c r="A7" s="10" t="s">
        <v>20</v>
      </c>
      <c r="B7" s="11" t="s">
        <v>16</v>
      </c>
      <c r="C7" s="12">
        <v>46188</v>
      </c>
      <c r="D7" s="13" t="s">
        <v>21</v>
      </c>
      <c r="E7" s="24" t="s">
        <v>22</v>
      </c>
      <c r="F7" s="15" t="s">
        <v>18</v>
      </c>
      <c r="G7" s="13">
        <v>15626085</v>
      </c>
      <c r="H7" s="13">
        <v>10542979</v>
      </c>
      <c r="I7" s="25">
        <f>H7/G7</f>
        <v>0.67470380456781076</v>
      </c>
      <c r="J7" s="17"/>
      <c r="K7" s="18"/>
      <c r="L7" s="18"/>
      <c r="M7" s="19"/>
    </row>
    <row r="8" spans="1:13" ht="90" customHeight="1" x14ac:dyDescent="0.4">
      <c r="A8" s="26" t="s">
        <v>23</v>
      </c>
      <c r="B8" s="11" t="s">
        <v>16</v>
      </c>
      <c r="C8" s="12">
        <v>46198</v>
      </c>
      <c r="D8" s="13" t="s">
        <v>24</v>
      </c>
      <c r="E8" s="27" t="s">
        <v>25</v>
      </c>
      <c r="F8" s="15" t="s">
        <v>18</v>
      </c>
      <c r="G8" s="13">
        <v>89063784</v>
      </c>
      <c r="H8" s="13">
        <v>61406797</v>
      </c>
      <c r="I8" s="25">
        <f t="shared" ref="I8:I10" si="0">H8/G8</f>
        <v>0.68946988598642966</v>
      </c>
      <c r="J8" s="17"/>
      <c r="K8" s="18"/>
      <c r="L8" s="18"/>
      <c r="M8" s="19"/>
    </row>
    <row r="9" spans="1:13" ht="90" customHeight="1" x14ac:dyDescent="0.4">
      <c r="A9" s="26" t="s">
        <v>26</v>
      </c>
      <c r="B9" s="11" t="s">
        <v>16</v>
      </c>
      <c r="C9" s="12">
        <v>46198</v>
      </c>
      <c r="D9" s="13" t="s">
        <v>24</v>
      </c>
      <c r="E9" s="27" t="s">
        <v>25</v>
      </c>
      <c r="F9" s="15" t="s">
        <v>18</v>
      </c>
      <c r="G9" s="13">
        <v>35003092</v>
      </c>
      <c r="H9" s="13">
        <v>26821182</v>
      </c>
      <c r="I9" s="25">
        <f t="shared" si="0"/>
        <v>0.76625179284161526</v>
      </c>
      <c r="J9" s="17"/>
      <c r="K9" s="18"/>
      <c r="L9" s="18"/>
      <c r="M9" s="19"/>
    </row>
    <row r="10" spans="1:13" ht="90" customHeight="1" x14ac:dyDescent="0.4">
      <c r="A10" s="26" t="s">
        <v>27</v>
      </c>
      <c r="B10" s="11" t="s">
        <v>16</v>
      </c>
      <c r="C10" s="12">
        <v>46198</v>
      </c>
      <c r="D10" s="13" t="s">
        <v>28</v>
      </c>
      <c r="E10" s="27" t="s">
        <v>29</v>
      </c>
      <c r="F10" s="15" t="s">
        <v>18</v>
      </c>
      <c r="G10" s="13">
        <v>3645127</v>
      </c>
      <c r="H10" s="13">
        <v>3570050</v>
      </c>
      <c r="I10" s="25">
        <f t="shared" si="0"/>
        <v>0.97940346111397492</v>
      </c>
      <c r="J10" s="22"/>
      <c r="K10" s="23"/>
      <c r="L10" s="23"/>
      <c r="M10" s="19"/>
    </row>
    <row r="11" spans="1:13" x14ac:dyDescent="0.4">
      <c r="A11" s="28"/>
      <c r="B11" s="29"/>
      <c r="C11" s="30"/>
      <c r="D11" s="30"/>
      <c r="E11" s="30"/>
      <c r="F11" s="30"/>
      <c r="G11" s="29"/>
      <c r="H11" s="30"/>
      <c r="I11" s="30"/>
      <c r="J11" s="30"/>
    </row>
    <row r="12" spans="1:13" x14ac:dyDescent="0.4">
      <c r="J12" s="1" t="s">
        <v>30</v>
      </c>
      <c r="K12" s="1" t="s">
        <v>31</v>
      </c>
    </row>
    <row r="13" spans="1:13" x14ac:dyDescent="0.4">
      <c r="J13" s="1" t="s">
        <v>32</v>
      </c>
      <c r="K13" s="1" t="s">
        <v>33</v>
      </c>
    </row>
    <row r="14" spans="1:13" x14ac:dyDescent="0.4">
      <c r="J14" s="1" t="s">
        <v>34</v>
      </c>
    </row>
    <row r="15" spans="1:13" x14ac:dyDescent="0.4">
      <c r="J15" s="1" t="s">
        <v>35</v>
      </c>
    </row>
  </sheetData>
  <mergeCells count="12">
    <mergeCell ref="J3:L3"/>
    <mergeCell ref="M3:M4"/>
    <mergeCell ref="A1:M1"/>
    <mergeCell ref="A3:A4"/>
    <mergeCell ref="B3:B4"/>
    <mergeCell ref="C3:C4"/>
    <mergeCell ref="D3:D4"/>
    <mergeCell ref="E3:E4"/>
    <mergeCell ref="F3:F4"/>
    <mergeCell ref="G3:G4"/>
    <mergeCell ref="H3:H4"/>
    <mergeCell ref="I3:I4"/>
  </mergeCells>
  <phoneticPr fontId="3"/>
  <conditionalFormatting sqref="A8:A10">
    <cfRule type="expression" dxfId="9" priority="31">
      <formula>#REF!="保留"</formula>
    </cfRule>
    <cfRule type="expression" dxfId="8" priority="32">
      <formula>#REF!="取止め"</formula>
    </cfRule>
    <cfRule type="expression" dxfId="7" priority="33">
      <formula>#REF!="不調"</formula>
    </cfRule>
    <cfRule type="expression" dxfId="6" priority="34">
      <formula>#REF!="不成立"</formula>
    </cfRule>
    <cfRule type="expression" dxfId="5" priority="35">
      <formula>RIGHT(#REF!,2)="低落"</formula>
    </cfRule>
    <cfRule type="expression" dxfId="4" priority="36">
      <formula>#REF!="落札"</formula>
    </cfRule>
    <cfRule type="expression" dxfId="3" priority="37">
      <formula>#REF!="成立"</formula>
    </cfRule>
  </conditionalFormatting>
  <conditionalFormatting sqref="A8:A10">
    <cfRule type="expression" dxfId="2" priority="38">
      <formula>#REF!="③"</formula>
    </cfRule>
    <cfRule type="expression" dxfId="1" priority="39">
      <formula>#REF!="④"</formula>
    </cfRule>
  </conditionalFormatting>
  <conditionalFormatting sqref="A8:A10">
    <cfRule type="expression" dxfId="0" priority="40">
      <formula>#REF!="落札"</formula>
    </cfRule>
  </conditionalFormatting>
  <dataValidations count="3">
    <dataValidation type="list" allowBlank="1" showInputMessage="1" showErrorMessage="1" sqref="K5:K10" xr:uid="{36AFCFC9-009D-47E2-994F-D3E9C8B0C161}">
      <formula1>$K$12:$K$13</formula1>
    </dataValidation>
    <dataValidation type="list" allowBlank="1" showInputMessage="1" showErrorMessage="1" sqref="J5:J10" xr:uid="{E7014ED2-396C-4B91-8A83-E05748224B3A}">
      <formula1>$J$12:$J$15</formula1>
    </dataValidation>
    <dataValidation type="list" showDropDown="1" showInputMessage="1" showErrorMessage="1" sqref="J12" xr:uid="{BE271FB5-ADAF-4536-B4A5-66913DF769B4}">
      <formula1>$K$11:$K$14</formula1>
    </dataValidation>
  </dataValidations>
  <printOptions horizontalCentered="1"/>
  <pageMargins left="0.51181102362204722" right="0.31496062992125984" top="0.55118110236220474" bottom="0.15748031496062992" header="0.31496062992125984" footer="0.31496062992125984"/>
  <pageSetup paperSize="9" scale="75" fitToHeight="4" orientation="landscape" r:id="rId1"/>
  <headerFooter>
    <oddFooter>&amp;L※公益法人の区分において、「公財」は、「公益財団法人」、「公社」は「公益社団法人」、「特財」は、「特例財団法人」、「特社」は「特例社団法人」をいう。
（注）必要があるときは、各欄の配置を著しく変更することなく所要の変更を加えることその他所要の調整を加えることができる。</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付紙様式第３</vt:lpstr>
      <vt:lpstr>付紙様式第３!Print_Area</vt:lpstr>
      <vt:lpstr>付紙様式第３!Print_Titles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守安 真美</dc:creator>
  <cp:lastModifiedBy>守安 真美</cp:lastModifiedBy>
  <dcterms:created xsi:type="dcterms:W3CDTF">2026-08-06T06:33:49Z</dcterms:created>
  <dcterms:modified xsi:type="dcterms:W3CDTF">2026-08-06T06:34:16Z</dcterms:modified>
</cp:coreProperties>
</file>