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m-moriyasu-sk\Desktop\"/>
    </mc:Choice>
  </mc:AlternateContent>
  <xr:revisionPtr revIDLastSave="0" documentId="8_{A8D369A5-C912-4497-8EC8-0FBDD430D9A6}" xr6:coauthVersionLast="36" xr6:coauthVersionMax="36" xr10:uidLastSave="{00000000-0000-0000-0000-000000000000}"/>
  <bookViews>
    <workbookView xWindow="0" yWindow="0" windowWidth="28800" windowHeight="12135" xr2:uid="{CDB42854-9F15-4C87-8580-C7BCCF1BA7FA}"/>
  </bookViews>
  <sheets>
    <sheet name="付紙様式第２" sheetId="1" r:id="rId1"/>
  </sheets>
  <definedNames>
    <definedName name="_xlnm._FilterDatabase" localSheetId="0" hidden="1">付紙様式第２!$O$1:$O$67</definedName>
    <definedName name="_xlnm.Print_Area" localSheetId="0">付紙様式第２!$A$1:$N$6</definedName>
    <definedName name="_xlnm.Print_Titles" localSheetId="0">付紙様式第２!$1:$4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6" i="1" l="1"/>
  <c r="I6" i="1"/>
  <c r="O5" i="1"/>
  <c r="I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会計課総務係　原口（7988）</author>
  </authors>
  <commentList>
    <comment ref="O1" authorId="0" shapeId="0" xr:uid="{75587DAD-85F0-43DC-8C9F-1D3C7BF6B372}">
      <text>
        <r>
          <rPr>
            <b/>
            <sz val="9"/>
            <color indexed="81"/>
            <rFont val="MS P ゴシック"/>
            <family val="3"/>
            <charset val="128"/>
          </rPr>
          <t>HP公表時は、表示で絞込を行い、Ｏ列は非表示にする。</t>
        </r>
      </text>
    </comment>
  </commentList>
</comments>
</file>

<file path=xl/sharedStrings.xml><?xml version="1.0" encoding="utf-8"?>
<sst xmlns="http://schemas.openxmlformats.org/spreadsheetml/2006/main" count="40" uniqueCount="33">
  <si>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3"/>
  </si>
  <si>
    <t>印刷範囲</t>
    <rPh sb="0" eb="2">
      <t>インサツ</t>
    </rPh>
    <rPh sb="2" eb="4">
      <t>ハンイ</t>
    </rPh>
    <phoneticPr fontId="3"/>
  </si>
  <si>
    <t>表示</t>
    <rPh sb="0" eb="2">
      <t>ヒョウジ</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</si>
  <si>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</si>
  <si>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</si>
  <si>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</si>
  <si>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</si>
  <si>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</si>
  <si>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</si>
  <si>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</si>
  <si>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</si>
  <si>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</si>
  <si>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再就職の役員の数</t>
    <rPh sb="0" eb="3">
      <t>サイシュウショク</t>
    </rPh>
    <rPh sb="4" eb="6">
      <t>ヤクイン</t>
    </rPh>
    <rPh sb="7" eb="8">
      <t>カズ</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</si>
  <si>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</si>
  <si>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</si>
  <si>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</si>
  <si>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国所管、都道府県所管の区分</t>
    <rPh sb="4" eb="8">
      <t>トドウフケン</t>
    </rPh>
    <phoneticPr fontId="3"/>
  </si>
  <si>
    <t>応札・応募者数</t>
    <phoneticPr fontId="3"/>
  </si>
  <si>
    <t>厚木（７）施設最適化総合設計（その１）
神奈川県大和市、綾瀬市
R7.7.8～R12.3.31
建築</t>
    <phoneticPr fontId="3"/>
  </si>
  <si>
    <t>支出負担行為担当官
南関東防衛局長
末富　理栄
神奈川県横浜市中区
北仲通5-57</t>
    <rPh sb="0" eb="2">
      <t>シシュツ</t>
    </rPh>
    <rPh sb="2" eb="4">
      <t>フタン</t>
    </rPh>
    <rPh sb="4" eb="6">
      <t>コウイ</t>
    </rPh>
    <rPh sb="6" eb="9">
      <t>タントウカン</t>
    </rPh>
    <rPh sb="10" eb="11">
      <t>ミナミ</t>
    </rPh>
    <rPh sb="11" eb="13">
      <t>カントウ</t>
    </rPh>
    <rPh sb="13" eb="15">
      <t>ボウエイ</t>
    </rPh>
    <rPh sb="15" eb="17">
      <t>キョクチョウ</t>
    </rPh>
    <rPh sb="18" eb="20">
      <t>スエトミ</t>
    </rPh>
    <rPh sb="21" eb="22">
      <t>リ</t>
    </rPh>
    <rPh sb="22" eb="23">
      <t>エイ</t>
    </rPh>
    <rPh sb="24" eb="28">
      <t>カナガワケン</t>
    </rPh>
    <rPh sb="28" eb="31">
      <t>ヨコハマシ</t>
    </rPh>
    <rPh sb="31" eb="33">
      <t>ナカク</t>
    </rPh>
    <rPh sb="34" eb="37">
      <t>キタナカドオリ</t>
    </rPh>
    <phoneticPr fontId="3"/>
  </si>
  <si>
    <t>厚木（７）施設最適化総合設計（その１）
綜企画設計・オリエンタルコンサルタンツ・アサノ大成基礎
エンジニアリング・中央設計技術研究所・復建技術コンサル
タント共同体
神奈川県横浜市西区北幸2-8-19</t>
    <phoneticPr fontId="3"/>
  </si>
  <si>
    <t>8010001078721
4011001005165
5010001078914
9220001004250
1370001010010</t>
  </si>
  <si>
    <t>契約の性質又は目的が競争を許さない場合（会計法第29条の3第4項）企画競争・公募実施</t>
    <rPh sb="0" eb="2">
      <t>ケイヤク</t>
    </rPh>
    <rPh sb="3" eb="5">
      <t>セイシツ</t>
    </rPh>
    <rPh sb="5" eb="6">
      <t>マタ</t>
    </rPh>
    <rPh sb="7" eb="9">
      <t>モクテキ</t>
    </rPh>
    <rPh sb="10" eb="12">
      <t>キョウソウ</t>
    </rPh>
    <rPh sb="13" eb="14">
      <t>ユル</t>
    </rPh>
    <rPh sb="17" eb="19">
      <t>バアイ</t>
    </rPh>
    <rPh sb="20" eb="23">
      <t>カイケイホウ</t>
    </rPh>
    <rPh sb="23" eb="24">
      <t>ダイ</t>
    </rPh>
    <rPh sb="26" eb="27">
      <t>ジョウ</t>
    </rPh>
    <rPh sb="29" eb="30">
      <t>ダイ</t>
    </rPh>
    <rPh sb="31" eb="32">
      <t>コウ</t>
    </rPh>
    <rPh sb="33" eb="35">
      <t>キカク</t>
    </rPh>
    <rPh sb="35" eb="37">
      <t>キョウソウ</t>
    </rPh>
    <rPh sb="38" eb="42">
      <t>コウボジッシ</t>
    </rPh>
    <phoneticPr fontId="3"/>
  </si>
  <si>
    <t>厚木（７）施設最適化総合設計に係る技術協力業務
神奈川県大和市、綾瀬市
R7.7.30～R12.3.31
建築</t>
    <rPh sb="53" eb="55">
      <t>ケンチク</t>
    </rPh>
    <phoneticPr fontId="3"/>
  </si>
  <si>
    <t>厚木（７）施設最適化総合設計に係る技術協力業務対象工事　安藤ハザマ・日本国土開発・京王建設横浜・奈良建設共同企業体
東京都港区東新橋1-9-1</t>
    <rPh sb="23" eb="27">
      <t>タイショウコウジ</t>
    </rPh>
    <rPh sb="28" eb="30">
      <t>アンドウ</t>
    </rPh>
    <rPh sb="34" eb="38">
      <t>ニホンコクド</t>
    </rPh>
    <rPh sb="38" eb="40">
      <t>カイハツ</t>
    </rPh>
    <rPh sb="41" eb="45">
      <t>ケイオウケンセツ</t>
    </rPh>
    <rPh sb="45" eb="47">
      <t>ヨコハマ</t>
    </rPh>
    <rPh sb="48" eb="50">
      <t>ナラ</t>
    </rPh>
    <rPh sb="50" eb="57">
      <t>ケンセツキョウドウキギョウタイ</t>
    </rPh>
    <phoneticPr fontId="9"/>
  </si>
  <si>
    <t>2010401051696
3010401022812
6020001001477
9020001021167</t>
  </si>
  <si>
    <t>公財</t>
    <rPh sb="0" eb="1">
      <t>コウ</t>
    </rPh>
    <rPh sb="1" eb="2">
      <t>ザイ</t>
    </rPh>
    <phoneticPr fontId="3"/>
  </si>
  <si>
    <t>国所管</t>
    <rPh sb="0" eb="1">
      <t>クニ</t>
    </rPh>
    <rPh sb="1" eb="3">
      <t>ショカン</t>
    </rPh>
    <phoneticPr fontId="3"/>
  </si>
  <si>
    <t>非表示</t>
    <rPh sb="0" eb="3">
      <t>ヒヒョウジ</t>
    </rPh>
    <phoneticPr fontId="3"/>
  </si>
  <si>
    <t>公社</t>
    <rPh sb="0" eb="2">
      <t>コウシャ</t>
    </rPh>
    <phoneticPr fontId="3"/>
  </si>
  <si>
    <t>都道府県所管</t>
    <rPh sb="0" eb="4">
      <t>トドウフケン</t>
    </rPh>
    <rPh sb="4" eb="6">
      <t>ショカン</t>
    </rPh>
    <phoneticPr fontId="3"/>
  </si>
  <si>
    <t>特財</t>
    <rPh sb="0" eb="1">
      <t>トク</t>
    </rPh>
    <rPh sb="1" eb="2">
      <t>ザイ</t>
    </rPh>
    <phoneticPr fontId="3"/>
  </si>
  <si>
    <t>特社</t>
    <rPh sb="0" eb="1">
      <t>トク</t>
    </rPh>
    <rPh sb="1" eb="2">
      <t>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</si>
</sst>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411]ggge&quot;年&quot;m&quot;月&quot;d&quot;日&quot;;@"/>
    <numFmt numFmtId="178" formatCode="0_ "/>
    <numFmt numFmtId="179" formatCode="#,##0&quot;円&quot;"/>
  </numFmts>
  <fonts count="11">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游ゴシック"/>
      <family val="2"/>
      <charset val="128"/>
      <scheme val="minor"/>
    </font>
    <font>
      <sz val="9"/>
      <name val="ＭＳ 明朝"/>
      <family val="1"/>
      <charset val="128"/>
    </font>
    <font>
      <sz val="9"/>
      <color theme="1"/>
      <name val="ＭＳ 明朝"/>
      <family val="1"/>
      <charset val="128"/>
    </font>
    <font>
      <sz val="9"/>
      <name val="ＭＳ Ｐゴシック"/>
      <family val="3"/>
      <charset val="128"/>
    </font>
    <font>
      <sz val="11"/>
      <name val="ＭＳ Ｐゴシック"/>
      <family val="3"/>
      <charset val="128"/>
    </font>
    <font>
      <sz val="8"/>
      <color theme="1"/>
      <name val="ＭＳ 明朝"/>
      <family val="1"/>
      <charset val="128"/>
    </font>
    <font>
      <u/>
      <sz val="11"/>
      <color theme="1"/>
      <name val="游ゴシック"/>
      <family val="3"/>
      <charset val="128"/>
      <scheme val="minor"/>
    </font>
    <font>
      <b/>
      <sz val="9"/>
      <color indexed="81"/>
      <name val="MS P 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7" fillId="0" borderId="0">
      <alignment vertical="center"/>
    </xf>
  </cellStyleXfs>
  <cellXfs count="29">
    <xf numFmtId="0" fontId="0" fillId="0" borderId="0" xfId="0">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lignmen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Fill="1" applyBorder="1" applyAlignment="1">
      <alignment vertical="center" wrapText="1"/>
    </xf>
    <xf numFmtId="176" fontId="7" fillId="2" borderId="4" xfId="2" applyNumberFormat="1" applyFont="1" applyFill="1" applyBorder="1" applyAlignment="1">
      <alignment horizontal="center" vertical="center"/>
    </xf>
    <xf numFmtId="0" fontId="5" fillId="2" borderId="1" xfId="3" applyFont="1" applyFill="1" applyBorder="1" applyAlignment="1">
      <alignment vertical="center" wrapText="1"/>
    </xf>
    <xf numFmtId="0" fontId="5" fillId="2" borderId="1" xfId="3" applyFont="1" applyFill="1" applyBorder="1" applyAlignment="1">
      <alignment horizontal="left" vertical="center" wrapText="1"/>
    </xf>
    <xf numFmtId="177" fontId="5" fillId="2" borderId="1" xfId="3" applyNumberFormat="1" applyFont="1" applyFill="1" applyBorder="1" applyAlignment="1">
      <alignment horizontal="center" vertical="center" wrapText="1"/>
    </xf>
    <xf numFmtId="0" fontId="8" fillId="2" borderId="1" xfId="3" applyFont="1" applyFill="1" applyBorder="1" applyAlignment="1">
      <alignment vertical="center" wrapText="1"/>
    </xf>
    <xf numFmtId="178" fontId="5" fillId="0" borderId="3" xfId="3" applyNumberFormat="1" applyFont="1" applyFill="1" applyBorder="1" applyAlignment="1">
      <alignment horizontal="right" vertical="center" wrapText="1"/>
    </xf>
    <xf numFmtId="179" fontId="5" fillId="2" borderId="1" xfId="1" applyNumberFormat="1" applyFont="1" applyFill="1" applyBorder="1" applyAlignment="1">
      <alignment horizontal="left" vertical="center" wrapText="1"/>
    </xf>
    <xf numFmtId="179" fontId="5" fillId="2" borderId="3" xfId="1" applyNumberFormat="1" applyFont="1" applyFill="1" applyBorder="1" applyAlignment="1">
      <alignment vertical="center" wrapText="1"/>
    </xf>
    <xf numFmtId="179" fontId="5" fillId="2" borderId="1" xfId="3" applyNumberFormat="1" applyFont="1" applyFill="1" applyBorder="1" applyAlignment="1">
      <alignment vertical="center" wrapText="1"/>
    </xf>
    <xf numFmtId="10" fontId="5" fillId="0" borderId="1" xfId="0" applyNumberFormat="1" applyFont="1" applyFill="1" applyBorder="1" applyAlignment="1">
      <alignment vertical="center" wrapText="1"/>
    </xf>
    <xf numFmtId="0" fontId="5" fillId="0" borderId="1" xfId="0" applyFont="1" applyBorder="1">
      <alignment vertical="center"/>
    </xf>
    <xf numFmtId="0" fontId="2" fillId="0" borderId="5" xfId="0" applyFont="1" applyBorder="1" applyAlignment="1">
      <alignment horizontal="center" vertical="center"/>
    </xf>
    <xf numFmtId="0" fontId="2" fillId="0" borderId="6" xfId="0" applyFont="1" applyBorder="1" applyAlignment="1">
      <alignment horizontal="right" vertical="center"/>
    </xf>
    <xf numFmtId="0" fontId="2" fillId="0" borderId="1" xfId="0" applyFont="1" applyBorder="1">
      <alignment vertical="center"/>
    </xf>
    <xf numFmtId="178" fontId="5" fillId="2" borderId="3" xfId="3" applyNumberFormat="1" applyFont="1" applyFill="1" applyBorder="1" applyAlignment="1">
      <alignment horizontal="right" vertical="center" wrapText="1"/>
    </xf>
    <xf numFmtId="0" fontId="5" fillId="0" borderId="1" xfId="0" applyFont="1" applyBorder="1" applyAlignment="1">
      <alignment horizontal="center" vertical="center"/>
    </xf>
    <xf numFmtId="0" fontId="5" fillId="0" borderId="0" xfId="0" applyFont="1" applyBorder="1">
      <alignment vertical="center"/>
    </xf>
    <xf numFmtId="0" fontId="2" fillId="0" borderId="0" xfId="0" applyFont="1" applyBorder="1">
      <alignment vertical="center"/>
    </xf>
  </cellXfs>
  <cellStyles count="4">
    <cellStyle name="桁区切り" xfId="1" builtinId="6"/>
    <cellStyle name="標準" xfId="0" builtinId="0"/>
    <cellStyle name="標準_１６７調査票４案件best100（再検討）0914提出用" xfId="3" xr:uid="{5CC34317-7D27-4ECF-B360-3535BC705570}"/>
    <cellStyle name="標準_210325★２０’決算総括者ベース集計表（案）総括者用" xfId="2" xr:uid="{287D2EB4-A81E-4729-A715-D6C2E0BC17A1}"/>
  </cellStyles>
  <dxfs count="10">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561975</xdr:colOff>
      <xdr:row>0</xdr:row>
      <xdr:rowOff>24321</xdr:rowOff>
    </xdr:from>
    <xdr:ext cx="1031051" cy="275717"/>
    <xdr:sp macro="" textlink="">
      <xdr:nvSpPr>
        <xdr:cNvPr id="2" name="テキスト ボックス 1">
          <a:extLst>
            <a:ext uri="{FF2B5EF4-FFF2-40B4-BE49-F238E27FC236}">
              <a16:creationId xmlns:a16="http://schemas.microsoft.com/office/drawing/2014/main" id="{53DF6526-32B1-4857-BD50-BA7C6F5B6C90}"/>
            </a:ext>
          </a:extLst>
        </xdr:cNvPr>
        <xdr:cNvSpPr txBox="1"/>
      </xdr:nvSpPr>
      <xdr:spPr>
        <a:xfrm>
          <a:off x="15373350" y="24321"/>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8F56E-A84F-43DF-B994-A3BDAE7B01E6}">
  <sheetPr>
    <tabColor rgb="FFFFC000"/>
    <pageSetUpPr fitToPage="1"/>
  </sheetPr>
  <dimension ref="A1:P16"/>
  <sheetViews>
    <sheetView tabSelected="1" view="pageBreakPreview" zoomScale="85" zoomScaleNormal="80" zoomScaleSheetLayoutView="85" workbookViewId="0">
      <pane xSplit="1" ySplit="4" topLeftCell="B5" activePane="bottomRight" state="frozen"/>
      <selection pane="topRight" activeCell="B1" sqref="B1"/>
      <selection pane="bottomLeft" activeCell="A5" sqref="A5"/>
      <selection pane="bottomRight" sqref="A1:N1"/>
    </sheetView>
  </sheetViews>
  <sheetFormatPr defaultColWidth="9" defaultRowHeight="13.5"/>
  <cols>
    <col min="1" max="1" width="34" style="4" customWidth="1"/>
    <col min="2" max="2" width="17.25" style="4" customWidth="1"/>
    <col min="3" max="3" width="15.125" style="4" customWidth="1"/>
    <col min="4" max="4" width="16" style="4" customWidth="1"/>
    <col min="5" max="5" width="16.375" style="4" customWidth="1"/>
    <col min="6" max="6" width="17" style="4" customWidth="1"/>
    <col min="7" max="8" width="14" style="4" customWidth="1"/>
    <col min="9" max="9" width="7.5" style="4" customWidth="1"/>
    <col min="10" max="10" width="10.875" style="4" customWidth="1"/>
    <col min="11" max="13" width="11.625" style="4" customWidth="1"/>
    <col min="14" max="14" width="8.875" style="4" customWidth="1"/>
    <col min="15" max="15" width="9.5" style="3" hidden="1" customWidth="1"/>
    <col min="16" max="16384" width="9" style="4"/>
  </cols>
  <sheetData>
    <row r="1" spans="1:15" ht="39" customHeight="1">
      <c r="A1" s="1" t="s">
        <v>0</v>
      </c>
      <c r="B1" s="2"/>
      <c r="C1" s="2"/>
      <c r="D1" s="2"/>
      <c r="E1" s="2"/>
      <c r="F1" s="2"/>
      <c r="G1" s="2"/>
      <c r="H1" s="2"/>
      <c r="I1" s="2"/>
      <c r="J1" s="2"/>
      <c r="K1" s="2"/>
      <c r="L1" s="2"/>
      <c r="M1" s="2"/>
      <c r="N1" s="2"/>
      <c r="O1" s="3" t="s">
        <v>1</v>
      </c>
    </row>
    <row r="2" spans="1:15">
      <c r="O2" s="3" t="s">
        <v>2</v>
      </c>
    </row>
    <row r="3" spans="1:15" ht="68.099999999999994" customHeight="1">
      <c r="A3" s="5" t="s">
        <v>3</v>
      </c>
      <c r="B3" s="5" t="s">
        <v>4</v>
      </c>
      <c r="C3" s="5" t="s">
        <v>5</v>
      </c>
      <c r="D3" s="5" t="s">
        <v>6</v>
      </c>
      <c r="E3" s="6" t="s">
        <v>7</v>
      </c>
      <c r="F3" s="5" t="s">
        <v>8</v>
      </c>
      <c r="G3" s="5" t="s">
        <v>9</v>
      </c>
      <c r="H3" s="5" t="s">
        <v>10</v>
      </c>
      <c r="I3" s="5" t="s">
        <v>11</v>
      </c>
      <c r="J3" s="7" t="s">
        <v>12</v>
      </c>
      <c r="K3" s="7" t="s">
        <v>13</v>
      </c>
      <c r="L3" s="7"/>
      <c r="M3" s="7"/>
      <c r="N3" s="8" t="s">
        <v>14</v>
      </c>
      <c r="O3" s="3" t="s">
        <v>2</v>
      </c>
    </row>
    <row r="4" spans="1:15" ht="38.25" customHeight="1">
      <c r="A4" s="5"/>
      <c r="B4" s="5"/>
      <c r="C4" s="5"/>
      <c r="D4" s="5"/>
      <c r="E4" s="9"/>
      <c r="F4" s="5"/>
      <c r="G4" s="5"/>
      <c r="H4" s="5"/>
      <c r="I4" s="5"/>
      <c r="J4" s="7"/>
      <c r="K4" s="10" t="s">
        <v>15</v>
      </c>
      <c r="L4" s="10" t="s">
        <v>16</v>
      </c>
      <c r="M4" s="10" t="s">
        <v>17</v>
      </c>
      <c r="N4" s="8"/>
      <c r="O4" s="11" t="s">
        <v>2</v>
      </c>
    </row>
    <row r="5" spans="1:15" ht="126" customHeight="1">
      <c r="A5" s="12" t="s">
        <v>18</v>
      </c>
      <c r="B5" s="13" t="s">
        <v>19</v>
      </c>
      <c r="C5" s="14">
        <v>45845</v>
      </c>
      <c r="D5" s="15" t="s">
        <v>20</v>
      </c>
      <c r="E5" s="16" t="s">
        <v>21</v>
      </c>
      <c r="F5" s="17" t="s">
        <v>22</v>
      </c>
      <c r="G5" s="18">
        <v>1184752055</v>
      </c>
      <c r="H5" s="19">
        <v>1179200000</v>
      </c>
      <c r="I5" s="20">
        <f t="shared" ref="I5:I6" si="0">H5/G5</f>
        <v>0.99531374098355119</v>
      </c>
      <c r="J5" s="21"/>
      <c r="K5" s="22"/>
      <c r="L5" s="22"/>
      <c r="M5" s="23"/>
      <c r="N5" s="24"/>
      <c r="O5" s="11" t="str">
        <f>IF(H5&gt;0,"表示","非表示")</f>
        <v>表示</v>
      </c>
    </row>
    <row r="6" spans="1:15" ht="126" customHeight="1">
      <c r="A6" s="12" t="s">
        <v>23</v>
      </c>
      <c r="B6" s="13" t="s">
        <v>19</v>
      </c>
      <c r="C6" s="14">
        <v>45867</v>
      </c>
      <c r="D6" s="12" t="s">
        <v>24</v>
      </c>
      <c r="E6" s="25" t="s">
        <v>25</v>
      </c>
      <c r="F6" s="17" t="s">
        <v>22</v>
      </c>
      <c r="G6" s="18">
        <v>91999600</v>
      </c>
      <c r="H6" s="19">
        <v>91999600</v>
      </c>
      <c r="I6" s="20">
        <f t="shared" si="0"/>
        <v>1</v>
      </c>
      <c r="J6" s="21"/>
      <c r="K6" s="26"/>
      <c r="L6" s="26"/>
      <c r="M6" s="26"/>
      <c r="N6" s="24"/>
      <c r="O6" s="11" t="str">
        <f t="shared" ref="O6" si="1">IF(H6&gt;0,"表示","非表示")</f>
        <v>表示</v>
      </c>
    </row>
    <row r="7" spans="1:15">
      <c r="A7" s="27"/>
      <c r="B7" s="28"/>
      <c r="C7" s="28"/>
      <c r="D7" s="28"/>
      <c r="E7" s="28"/>
      <c r="F7" s="28"/>
      <c r="G7" s="28"/>
      <c r="H7" s="28"/>
      <c r="I7" s="28"/>
      <c r="J7" s="28"/>
      <c r="K7" s="28"/>
      <c r="L7" s="28"/>
      <c r="M7" s="28"/>
      <c r="N7" s="28"/>
    </row>
    <row r="8" spans="1:15">
      <c r="A8" s="27"/>
      <c r="B8" s="28"/>
      <c r="C8" s="28"/>
      <c r="D8" s="28"/>
      <c r="E8" s="28"/>
      <c r="F8" s="28"/>
      <c r="G8" s="28"/>
      <c r="H8" s="28"/>
      <c r="I8" s="28"/>
      <c r="J8" s="28"/>
      <c r="K8" s="28"/>
      <c r="L8" s="28"/>
      <c r="M8" s="28"/>
      <c r="N8" s="28"/>
    </row>
    <row r="9" spans="1:15">
      <c r="A9" s="28"/>
      <c r="B9" s="28"/>
      <c r="C9" s="28"/>
      <c r="D9" s="28"/>
      <c r="E9" s="28"/>
      <c r="F9" s="28"/>
      <c r="G9" s="28"/>
      <c r="H9" s="28"/>
      <c r="I9" s="28"/>
      <c r="J9" s="28"/>
      <c r="K9" s="28"/>
      <c r="L9" s="28"/>
      <c r="M9" s="28"/>
      <c r="N9" s="28"/>
    </row>
    <row r="10" spans="1:15">
      <c r="A10" s="28"/>
      <c r="B10" s="28"/>
      <c r="C10" s="28"/>
      <c r="D10" s="28"/>
      <c r="E10" s="28"/>
      <c r="F10" s="28"/>
      <c r="G10" s="28"/>
      <c r="H10" s="28"/>
      <c r="I10" s="28"/>
      <c r="J10" s="28"/>
      <c r="K10" s="28"/>
      <c r="L10" s="28"/>
      <c r="M10" s="28"/>
      <c r="N10" s="28"/>
    </row>
    <row r="11" spans="1:15">
      <c r="A11" s="28"/>
      <c r="B11" s="28"/>
      <c r="C11" s="28"/>
      <c r="D11" s="28"/>
      <c r="E11" s="28"/>
      <c r="F11" s="28"/>
      <c r="G11" s="28"/>
      <c r="H11" s="28"/>
      <c r="I11" s="28"/>
      <c r="J11" s="28"/>
      <c r="K11" s="28"/>
      <c r="L11" s="28"/>
      <c r="M11" s="28"/>
      <c r="N11" s="28"/>
    </row>
    <row r="12" spans="1:15">
      <c r="A12" s="28"/>
      <c r="B12" s="28"/>
      <c r="C12" s="28"/>
      <c r="D12" s="28"/>
      <c r="E12" s="28"/>
      <c r="G12" s="28"/>
      <c r="H12" s="28"/>
      <c r="I12" s="28"/>
      <c r="J12" s="28"/>
      <c r="K12" s="28"/>
      <c r="L12" s="28"/>
      <c r="M12" s="28"/>
      <c r="N12" s="28"/>
    </row>
    <row r="13" spans="1:15">
      <c r="K13" s="4" t="s">
        <v>26</v>
      </c>
      <c r="L13" s="4" t="s">
        <v>27</v>
      </c>
      <c r="O13" s="3" t="s">
        <v>28</v>
      </c>
    </row>
    <row r="14" spans="1:15">
      <c r="K14" s="4" t="s">
        <v>29</v>
      </c>
      <c r="L14" s="4" t="s">
        <v>30</v>
      </c>
      <c r="O14" s="3" t="s">
        <v>28</v>
      </c>
    </row>
    <row r="15" spans="1:15">
      <c r="K15" s="4" t="s">
        <v>31</v>
      </c>
      <c r="O15" s="3" t="s">
        <v>28</v>
      </c>
    </row>
    <row r="16" spans="1:15">
      <c r="K16" s="4" t="s">
        <v>32</v>
      </c>
      <c r="O16" s="3" t="s">
        <v>28</v>
      </c>
    </row>
  </sheetData>
  <sheetProtection selectLockedCells="1" selectUnlockedCells="1"/>
  <protectedRanges>
    <protectedRange sqref="A5:A6" name="範囲1_1_12_1_2_3"/>
  </protectedRanges>
  <autoFilter ref="O1:O67" xr:uid="{00000000-0009-0000-0000-000004000000}"/>
  <mergeCells count="13">
    <mergeCell ref="J3:J4"/>
    <mergeCell ref="K3:M3"/>
    <mergeCell ref="N3:N4"/>
    <mergeCell ref="A1:N1"/>
    <mergeCell ref="A3:A4"/>
    <mergeCell ref="B3:B4"/>
    <mergeCell ref="C3:C4"/>
    <mergeCell ref="D3:D4"/>
    <mergeCell ref="E3:E4"/>
    <mergeCell ref="F3:F4"/>
    <mergeCell ref="G3:G4"/>
    <mergeCell ref="H3:H4"/>
    <mergeCell ref="I3:I4"/>
  </mergeCells>
  <phoneticPr fontId="3"/>
  <conditionalFormatting sqref="A5:A6">
    <cfRule type="expression" dxfId="9" priority="21">
      <formula>#REF!="保留"</formula>
    </cfRule>
    <cfRule type="expression" dxfId="8" priority="22">
      <formula>#REF!="取止め"</formula>
    </cfRule>
    <cfRule type="expression" dxfId="7" priority="23">
      <formula>#REF!="不調"</formula>
    </cfRule>
    <cfRule type="expression" dxfId="6" priority="24">
      <formula>#REF!="不成立"</formula>
    </cfRule>
    <cfRule type="expression" dxfId="5" priority="25">
      <formula>RIGHT(#REF!,2)="低落"</formula>
    </cfRule>
    <cfRule type="expression" dxfId="4" priority="26">
      <formula>#REF!="落札"</formula>
    </cfRule>
    <cfRule type="expression" dxfId="3" priority="27">
      <formula>#REF!="成立"</formula>
    </cfRule>
  </conditionalFormatting>
  <conditionalFormatting sqref="A5:A6">
    <cfRule type="expression" dxfId="2" priority="28">
      <formula>#REF!="③"</formula>
    </cfRule>
    <cfRule type="expression" dxfId="1" priority="29">
      <formula>#REF!="④"</formula>
    </cfRule>
  </conditionalFormatting>
  <conditionalFormatting sqref="A5:A6">
    <cfRule type="expression" dxfId="0" priority="30">
      <formula>#REF!="落札"</formula>
    </cfRule>
  </conditionalFormatting>
  <dataValidations count="3">
    <dataValidation type="list" showDropDown="1" showInputMessage="1" showErrorMessage="1" sqref="K13" xr:uid="{996F9412-EDE0-41D5-92F9-298272C2AC5B}">
      <formula1>$K$12:$K$16</formula1>
    </dataValidation>
    <dataValidation type="list" allowBlank="1" showInputMessage="1" showErrorMessage="1" sqref="K5:K6" xr:uid="{50758A69-FC60-44D8-A522-F0C04944EE18}">
      <formula1>$K$12:$K$16</formula1>
    </dataValidation>
    <dataValidation type="list" allowBlank="1" showInputMessage="1" showErrorMessage="1" sqref="L5:L6" xr:uid="{BBDB513F-402E-40D1-8F14-81C05C56F73A}">
      <formula1>$L$12:$L$14</formula1>
    </dataValidation>
  </dataValidations>
  <printOptions horizontalCentered="1"/>
  <pageMargins left="0.70866141732283472" right="0.70866141732283472" top="0.74803149606299213" bottom="0.55118110236220474" header="0.31496062992125984" footer="0.31496062992125984"/>
  <pageSetup paperSize="9" scale="58" fitToHeight="3" orientation="landscape" r:id="rId1"/>
  <headerFooter>
    <oddFooter>&amp;L※公益法人の区分において、「公財」は、「公益財団法人」、「公社」は「公益社団法人」、「特財」は、「特例財団法人」、「特社」は「特例社団法人」をいう。
（注）必要があるときは、各欄の配置を著しく変更することなく所要の変更を加えることその他所要の調整を加えることができる。</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付紙様式第２</vt:lpstr>
      <vt:lpstr>付紙様式第２!Print_Area</vt:lpstr>
      <vt:lpstr>付紙様式第２!Print_Titles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守安 真美</dc:creator>
  <cp:lastModifiedBy>守安 真美</cp:lastModifiedBy>
  <dcterms:created xsi:type="dcterms:W3CDTF">2025-09-03T04:33:56Z</dcterms:created>
  <dcterms:modified xsi:type="dcterms:W3CDTF">2025-09-03T04:34:16Z</dcterms:modified>
</cp:coreProperties>
</file>