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05_総務部\03_会計課\07_会計係\【検討中】\作業用\会計係\002-契約【定期報告含】\０１－３．定期報告書\③公共調達の適正化\令和7年度\09_12月\05_報道室提出\"/>
    </mc:Choice>
  </mc:AlternateContent>
  <xr:revisionPtr revIDLastSave="0" documentId="13_ncr:1_{7288FF14-06AD-4C75-BD5A-06A60514AE88}" xr6:coauthVersionLast="36" xr6:coauthVersionMax="36" xr10:uidLastSave="{00000000-0000-0000-0000-000000000000}"/>
  <bookViews>
    <workbookView xWindow="0" yWindow="0" windowWidth="28800" windowHeight="12135" xr2:uid="{75CFA5FD-9526-4987-9A92-89BE3EFA60A0}"/>
  </bookViews>
  <sheets>
    <sheet name="付紙様式第３" sheetId="1" r:id="rId1"/>
  </sheets>
  <definedNames>
    <definedName name="_xlnm.Print_Area" localSheetId="0">付紙様式第３!$A$1:$M$9</definedName>
    <definedName name="_xlnm.Print_Titles" localSheetId="0">付紙様式第３!$1:$4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1" l="1"/>
  <c r="I8" i="1"/>
  <c r="I7" i="1"/>
  <c r="I6" i="1"/>
  <c r="I5" i="1"/>
</calcChain>
</file>

<file path=xl/sharedStrings.xml><?xml version="1.0" encoding="utf-8"?>
<sst xmlns="http://schemas.openxmlformats.org/spreadsheetml/2006/main" count="41" uniqueCount="32">
  <si>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</si>
  <si>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</si>
  <si>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</si>
  <si>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</si>
  <si>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</si>
  <si>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</si>
  <si>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</si>
  <si>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</si>
  <si>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</si>
  <si>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</si>
  <si>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</si>
  <si>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</si>
  <si>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</si>
  <si>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</si>
  <si>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</si>
  <si>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南関東防衛局（７）事務用備品（シュレッダーほか４件）
一式</t>
    <rPh sb="0" eb="6">
      <t>ミナミカントウボウエイキョク</t>
    </rPh>
    <rPh sb="9" eb="14">
      <t>ジムヨウビヒン</t>
    </rPh>
    <rPh sb="24" eb="25">
      <t>ケン</t>
    </rPh>
    <rPh sb="27" eb="29">
      <t>イッシキ</t>
    </rPh>
    <phoneticPr fontId="3"/>
  </si>
  <si>
    <t>支出負担行為担当官
南関東防衛局長
鋤先　幸浩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19">
      <t>スキ</t>
    </rPh>
    <rPh sb="19" eb="20">
      <t>サキ</t>
    </rPh>
    <rPh sb="21" eb="22">
      <t>ユキ</t>
    </rPh>
    <rPh sb="22" eb="23">
      <t>ヒロ</t>
    </rPh>
    <rPh sb="24" eb="28">
      <t>カナガワケン</t>
    </rPh>
    <rPh sb="28" eb="31">
      <t>ヨコハマシ</t>
    </rPh>
    <rPh sb="31" eb="33">
      <t>ナカク</t>
    </rPh>
    <rPh sb="34" eb="37">
      <t>キタナカドオリ</t>
    </rPh>
    <phoneticPr fontId="3"/>
  </si>
  <si>
    <t>（株）トミヤ
神奈川県横浜市西区伊勢佐木町1-15</t>
    <rPh sb="0" eb="3">
      <t>カブ</t>
    </rPh>
    <rPh sb="7" eb="11">
      <t>カナガワケン</t>
    </rPh>
    <rPh sb="11" eb="14">
      <t>ヨコハマシ</t>
    </rPh>
    <rPh sb="14" eb="16">
      <t>ニシク</t>
    </rPh>
    <rPh sb="16" eb="21">
      <t>イセザキチョウ</t>
    </rPh>
    <phoneticPr fontId="3"/>
  </si>
  <si>
    <t>一般競争入札</t>
    <rPh sb="0" eb="4">
      <t>イッパンキョウソウ</t>
    </rPh>
    <rPh sb="4" eb="6">
      <t>ニュウサツ</t>
    </rPh>
    <phoneticPr fontId="3"/>
  </si>
  <si>
    <t>南関東防衛局（７）事務用備品等（平机ほか６件）
一式</t>
    <rPh sb="0" eb="6">
      <t>ミナミカントウボウエイキョク</t>
    </rPh>
    <rPh sb="9" eb="14">
      <t>ジムヨウビヒン</t>
    </rPh>
    <rPh sb="14" eb="15">
      <t>トウ</t>
    </rPh>
    <rPh sb="16" eb="18">
      <t>ヒラヅクエ</t>
    </rPh>
    <rPh sb="21" eb="22">
      <t>ケン</t>
    </rPh>
    <rPh sb="24" eb="26">
      <t>イッシキ</t>
    </rPh>
    <phoneticPr fontId="3"/>
  </si>
  <si>
    <t>一般競争入札</t>
    <rPh sb="0" eb="2">
      <t>イッパン</t>
    </rPh>
    <rPh sb="2" eb="4">
      <t>キョウソウ</t>
    </rPh>
    <rPh sb="4" eb="6">
      <t>ニュウサツ</t>
    </rPh>
    <phoneticPr fontId="3"/>
  </si>
  <si>
    <t>南関東防衛局（７）事務用備品（パネルスクリーンほか６件）
一式</t>
    <rPh sb="0" eb="6">
      <t>ミナミカントウボウエイキョク</t>
    </rPh>
    <rPh sb="9" eb="14">
      <t>ジムヨウビヒン</t>
    </rPh>
    <rPh sb="26" eb="27">
      <t>ケン</t>
    </rPh>
    <rPh sb="29" eb="31">
      <t>イッシキ</t>
    </rPh>
    <phoneticPr fontId="3"/>
  </si>
  <si>
    <t>東富士演習場周辺（７）砲撃音自動測定装置更新等業務
一式</t>
    <rPh sb="26" eb="28">
      <t>イッシキ</t>
    </rPh>
    <phoneticPr fontId="3"/>
  </si>
  <si>
    <t>リオン（株）
東京都国分寺市東元町3-20-41</t>
    <rPh sb="3" eb="6">
      <t>カブ</t>
    </rPh>
    <rPh sb="7" eb="10">
      <t>トウキョウト</t>
    </rPh>
    <rPh sb="10" eb="13">
      <t>コクブンジ</t>
    </rPh>
    <rPh sb="13" eb="14">
      <t>シ</t>
    </rPh>
    <rPh sb="14" eb="17">
      <t>ヒガシモトマチ</t>
    </rPh>
    <phoneticPr fontId="3"/>
  </si>
  <si>
    <t>厚木飛行場周辺（７）における住宅防音事業設計図書審査補助業務（その３）
一式</t>
    <rPh sb="0" eb="7">
      <t>アツギヒコウジョウシュウヘン</t>
    </rPh>
    <rPh sb="14" eb="26">
      <t>ジュウタクボウオンジギョウセッケイトショシンサ</t>
    </rPh>
    <rPh sb="26" eb="30">
      <t>ホジョギョウム</t>
    </rPh>
    <rPh sb="36" eb="38">
      <t>イッシキ</t>
    </rPh>
    <phoneticPr fontId="3"/>
  </si>
  <si>
    <t>（株）フォーラム・ジェイ
東京都板橋区高島平9-8-2</t>
    <rPh sb="0" eb="3">
      <t>カブ</t>
    </rPh>
    <rPh sb="13" eb="16">
      <t>トウキョウト</t>
    </rPh>
    <rPh sb="16" eb="19">
      <t>イタバシク</t>
    </rPh>
    <rPh sb="19" eb="21">
      <t>タカシマ</t>
    </rPh>
    <rPh sb="21" eb="22">
      <t>タイラ</t>
    </rPh>
    <phoneticPr fontId="3"/>
  </si>
  <si>
    <t>公財</t>
    <rPh sb="0" eb="1">
      <t>コウ</t>
    </rPh>
    <rPh sb="1" eb="2">
      <t>ザイ</t>
    </rPh>
    <phoneticPr fontId="3"/>
  </si>
  <si>
    <t>国所管</t>
    <rPh sb="0" eb="1">
      <t>クニ</t>
    </rPh>
    <rPh sb="1" eb="3">
      <t>ショカン</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</si>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</sst>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7" formatCode="[$-411]ggge&quot;年&quot;m&quot;月&quot;d&quot;日&quot;;@"/>
    <numFmt numFmtId="178" formatCode="#,##0&quot;円&quot;"/>
    <numFmt numFmtId="179" formatCode="0_);[Red]\(0\)"/>
    <numFmt numFmtId="180" formatCode="0_ "/>
  </numFmts>
  <fonts count="10"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9"/>
      <name val="ＭＳ Ｐゴシック"/>
      <family val="3"/>
      <charset val="128"/>
    </font>
    <font>
      <sz val="11"/>
      <name val="ＭＳ Ｐゴシック"/>
      <family val="3"/>
      <charset val="128"/>
    </font>
    <font>
      <sz val="6"/>
      <color theme="1"/>
      <name val="ＭＳ 明朝"/>
      <family val="1"/>
      <charset val="128"/>
    </font>
    <font>
      <sz val="8"/>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3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1" xfId="0" applyFont="1" applyFill="1" applyBorder="1" applyAlignment="1">
      <alignment horizontal="center" vertical="center" wrapText="1"/>
    </xf>
    <xf numFmtId="0" fontId="4" fillId="0" borderId="1" xfId="2" applyFont="1" applyFill="1" applyBorder="1" applyAlignment="1">
      <alignment horizontal="left" vertical="center" wrapText="1"/>
    </xf>
    <xf numFmtId="0" fontId="4" fillId="2" borderId="1" xfId="2" applyFont="1" applyFill="1" applyBorder="1" applyAlignment="1">
      <alignment horizontal="left" vertical="center" wrapText="1"/>
    </xf>
    <xf numFmtId="177" fontId="4" fillId="2" borderId="1" xfId="2" applyNumberFormat="1" applyFont="1" applyFill="1" applyBorder="1" applyAlignment="1">
      <alignment horizontal="center" vertical="center" wrapText="1"/>
    </xf>
    <xf numFmtId="178" fontId="4" fillId="2" borderId="1" xfId="1" applyNumberFormat="1" applyFont="1" applyFill="1" applyBorder="1" applyAlignment="1">
      <alignment vertical="center" wrapText="1"/>
    </xf>
    <xf numFmtId="179" fontId="4" fillId="0" borderId="0" xfId="1" quotePrefix="1" applyNumberFormat="1" applyFont="1" applyAlignment="1">
      <alignment horizontal="center" vertical="center"/>
    </xf>
    <xf numFmtId="178" fontId="4" fillId="2" borderId="1" xfId="1" applyNumberFormat="1" applyFont="1" applyFill="1" applyBorder="1" applyAlignment="1">
      <alignment horizontal="center" vertical="center" wrapText="1"/>
    </xf>
    <xf numFmtId="10" fontId="4" fillId="0" borderId="1" xfId="0" applyNumberFormat="1" applyFont="1" applyFill="1" applyBorder="1" applyAlignment="1">
      <alignment vertical="center" wrapText="1"/>
    </xf>
    <xf numFmtId="0" fontId="7" fillId="0" borderId="1" xfId="2" applyFont="1" applyFill="1" applyBorder="1" applyAlignment="1">
      <alignment horizontal="center" vertical="center" wrapText="1" shrinkToFit="1"/>
    </xf>
    <xf numFmtId="0" fontId="2" fillId="0" borderId="1" xfId="0" applyFont="1" applyBorder="1">
      <alignment vertical="center"/>
    </xf>
    <xf numFmtId="0" fontId="8" fillId="0" borderId="1" xfId="0" applyFont="1" applyBorder="1" applyAlignment="1">
      <alignment horizontal="center" vertical="center"/>
    </xf>
    <xf numFmtId="179" fontId="4" fillId="0" borderId="1" xfId="1" quotePrefix="1" applyNumberFormat="1" applyFont="1" applyBorder="1" applyAlignment="1">
      <alignment horizontal="center" vertical="center"/>
    </xf>
    <xf numFmtId="178" fontId="4" fillId="0" borderId="1" xfId="2"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Border="1" applyAlignment="1">
      <alignment horizontal="center" vertical="center" wrapText="1"/>
    </xf>
    <xf numFmtId="0" fontId="8" fillId="0" borderId="1" xfId="2" applyFont="1" applyFill="1" applyBorder="1" applyAlignment="1">
      <alignment horizontal="center" vertical="center" wrapText="1" shrinkToFit="1"/>
    </xf>
    <xf numFmtId="0" fontId="8" fillId="0" borderId="1" xfId="0" applyFont="1" applyBorder="1">
      <alignment vertical="center"/>
    </xf>
    <xf numFmtId="0" fontId="4" fillId="2" borderId="1" xfId="2" applyFont="1" applyFill="1" applyBorder="1" applyAlignment="1">
      <alignment vertical="center" wrapText="1"/>
    </xf>
    <xf numFmtId="180" fontId="4" fillId="0" borderId="4" xfId="0" applyNumberFormat="1" applyFont="1" applyBorder="1" applyAlignment="1">
      <alignment horizontal="center" vertical="center"/>
    </xf>
    <xf numFmtId="0" fontId="9" fillId="0" borderId="0" xfId="0" applyFont="1" applyFill="1">
      <alignment vertical="center"/>
    </xf>
    <xf numFmtId="0" fontId="4" fillId="0" borderId="0" xfId="0" applyFont="1" applyFill="1" applyAlignment="1">
      <alignment horizontal="center" vertical="center"/>
    </xf>
    <xf numFmtId="0" fontId="4" fillId="0" borderId="0" xfId="0" applyFont="1" applyFill="1">
      <alignment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3">
    <cellStyle name="桁区切り" xfId="1" builtinId="6"/>
    <cellStyle name="標準" xfId="0" builtinId="0"/>
    <cellStyle name="標準_１６７調査票４案件best100（再検討）0914提出用" xfId="2" xr:uid="{8F4905D3-26E7-4C61-BBEC-409DE066FD4C}"/>
  </cellStyles>
  <dxfs count="10">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116416</xdr:colOff>
      <xdr:row>0</xdr:row>
      <xdr:rowOff>3875</xdr:rowOff>
    </xdr:from>
    <xdr:ext cx="1057016" cy="275717"/>
    <xdr:sp macro="" textlink="">
      <xdr:nvSpPr>
        <xdr:cNvPr id="2" name="テキスト ボックス 1">
          <a:extLst>
            <a:ext uri="{FF2B5EF4-FFF2-40B4-BE49-F238E27FC236}">
              <a16:creationId xmlns:a16="http://schemas.microsoft.com/office/drawing/2014/main" id="{2F89D3FE-02DC-461F-8034-3240FE2EA58B}"/>
            </a:ext>
          </a:extLst>
        </xdr:cNvPr>
        <xdr:cNvSpPr txBox="1"/>
      </xdr:nvSpPr>
      <xdr:spPr>
        <a:xfrm>
          <a:off x="12413191" y="3875"/>
          <a:ext cx="10570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D9DD8-D832-492C-B319-965CA72B3EDA}">
  <sheetPr>
    <tabColor rgb="FFFFC000"/>
    <pageSetUpPr fitToPage="1"/>
  </sheetPr>
  <dimension ref="A1:M14"/>
  <sheetViews>
    <sheetView tabSelected="1" view="pageBreakPreview" zoomScaleNormal="85" zoomScaleSheetLayoutView="100" workbookViewId="0">
      <pane xSplit="1" ySplit="4" topLeftCell="B5" activePane="bottomRight" state="frozen"/>
      <selection pane="topRight" activeCell="B1" sqref="B1"/>
      <selection pane="bottomLeft" activeCell="A5" sqref="A5"/>
      <selection pane="bottomRight" sqref="A1:M1"/>
    </sheetView>
  </sheetViews>
  <sheetFormatPr defaultColWidth="9" defaultRowHeight="13.5" x14ac:dyDescent="0.4"/>
  <cols>
    <col min="1" max="1" width="27.25" style="1" customWidth="1"/>
    <col min="2" max="2" width="17.25" style="1" customWidth="1"/>
    <col min="3" max="3" width="14.125" style="1" customWidth="1"/>
    <col min="4" max="4" width="15.125" style="1" customWidth="1"/>
    <col min="5" max="5" width="14.625" style="1" customWidth="1"/>
    <col min="6" max="6" width="12.625" style="1" customWidth="1"/>
    <col min="7" max="7" width="12.75" style="1" customWidth="1"/>
    <col min="8" max="8" width="11.75" style="1" customWidth="1"/>
    <col min="9" max="9" width="7.875" style="1" customWidth="1"/>
    <col min="10" max="12" width="9.5" style="1" customWidth="1"/>
    <col min="13" max="13" width="8" style="2" customWidth="1"/>
    <col min="14" max="16384" width="9" style="1"/>
  </cols>
  <sheetData>
    <row r="1" spans="1:13" ht="32.1" customHeight="1" x14ac:dyDescent="0.4">
      <c r="A1" s="27" t="s">
        <v>0</v>
      </c>
      <c r="B1" s="28"/>
      <c r="C1" s="28"/>
      <c r="D1" s="28"/>
      <c r="E1" s="28"/>
      <c r="F1" s="28"/>
      <c r="G1" s="28"/>
      <c r="H1" s="28"/>
      <c r="I1" s="28"/>
      <c r="J1" s="28"/>
      <c r="K1" s="28"/>
      <c r="L1" s="28"/>
      <c r="M1" s="28"/>
    </row>
    <row r="3" spans="1:13" ht="52.5" customHeight="1" x14ac:dyDescent="0.4">
      <c r="A3" s="26" t="s">
        <v>1</v>
      </c>
      <c r="B3" s="26" t="s">
        <v>2</v>
      </c>
      <c r="C3" s="26" t="s">
        <v>3</v>
      </c>
      <c r="D3" s="26" t="s">
        <v>4</v>
      </c>
      <c r="E3" s="29" t="s">
        <v>5</v>
      </c>
      <c r="F3" s="26" t="s">
        <v>6</v>
      </c>
      <c r="G3" s="26" t="s">
        <v>7</v>
      </c>
      <c r="H3" s="26" t="s">
        <v>8</v>
      </c>
      <c r="I3" s="25" t="s">
        <v>9</v>
      </c>
      <c r="J3" s="25" t="s">
        <v>10</v>
      </c>
      <c r="K3" s="25"/>
      <c r="L3" s="25"/>
      <c r="M3" s="26" t="s">
        <v>11</v>
      </c>
    </row>
    <row r="4" spans="1:13" ht="37.5" customHeight="1" x14ac:dyDescent="0.4">
      <c r="A4" s="26"/>
      <c r="B4" s="26"/>
      <c r="C4" s="26"/>
      <c r="D4" s="26"/>
      <c r="E4" s="30"/>
      <c r="F4" s="26"/>
      <c r="G4" s="26"/>
      <c r="H4" s="26"/>
      <c r="I4" s="25"/>
      <c r="J4" s="3" t="s">
        <v>12</v>
      </c>
      <c r="K4" s="3" t="s">
        <v>13</v>
      </c>
      <c r="L4" s="3" t="s">
        <v>14</v>
      </c>
      <c r="M4" s="26"/>
    </row>
    <row r="5" spans="1:13" ht="90" customHeight="1" x14ac:dyDescent="0.4">
      <c r="A5" s="4" t="s">
        <v>15</v>
      </c>
      <c r="B5" s="5" t="s">
        <v>16</v>
      </c>
      <c r="C5" s="6">
        <v>45996</v>
      </c>
      <c r="D5" s="7" t="s">
        <v>17</v>
      </c>
      <c r="E5" s="8">
        <v>5020001035006</v>
      </c>
      <c r="F5" s="9" t="s">
        <v>18</v>
      </c>
      <c r="G5" s="7">
        <v>4273170</v>
      </c>
      <c r="H5" s="7">
        <v>3769040</v>
      </c>
      <c r="I5" s="10">
        <f>H5/G5</f>
        <v>0.8820243519448091</v>
      </c>
      <c r="J5" s="11"/>
      <c r="K5" s="12"/>
      <c r="L5" s="12"/>
      <c r="M5" s="13"/>
    </row>
    <row r="6" spans="1:13" ht="90" customHeight="1" x14ac:dyDescent="0.4">
      <c r="A6" s="4" t="s">
        <v>19</v>
      </c>
      <c r="B6" s="5" t="s">
        <v>16</v>
      </c>
      <c r="C6" s="6">
        <v>46003</v>
      </c>
      <c r="D6" s="7" t="s">
        <v>17</v>
      </c>
      <c r="E6" s="14">
        <v>5020001035006</v>
      </c>
      <c r="F6" s="9" t="s">
        <v>20</v>
      </c>
      <c r="G6" s="7">
        <v>17708460</v>
      </c>
      <c r="H6" s="15">
        <v>16894900</v>
      </c>
      <c r="I6" s="10">
        <f t="shared" ref="I6:I8" si="0">H6/G6</f>
        <v>0.95405811685488184</v>
      </c>
      <c r="J6" s="16"/>
      <c r="K6" s="16"/>
      <c r="L6" s="17"/>
      <c r="M6" s="3"/>
    </row>
    <row r="7" spans="1:13" ht="90" customHeight="1" x14ac:dyDescent="0.4">
      <c r="A7" s="4" t="s">
        <v>21</v>
      </c>
      <c r="B7" s="5" t="s">
        <v>16</v>
      </c>
      <c r="C7" s="6">
        <v>46003</v>
      </c>
      <c r="D7" s="7" t="s">
        <v>17</v>
      </c>
      <c r="E7" s="14">
        <v>5020001035006</v>
      </c>
      <c r="F7" s="9" t="s">
        <v>20</v>
      </c>
      <c r="G7" s="7">
        <v>3786200</v>
      </c>
      <c r="H7" s="7">
        <v>3579400</v>
      </c>
      <c r="I7" s="10">
        <f t="shared" si="0"/>
        <v>0.94538059267867514</v>
      </c>
      <c r="J7" s="18"/>
      <c r="K7" s="19"/>
      <c r="L7" s="19"/>
      <c r="M7" s="13"/>
    </row>
    <row r="8" spans="1:13" ht="90" customHeight="1" x14ac:dyDescent="0.4">
      <c r="A8" s="16" t="s">
        <v>22</v>
      </c>
      <c r="B8" s="5" t="s">
        <v>16</v>
      </c>
      <c r="C8" s="6">
        <v>46006</v>
      </c>
      <c r="D8" s="20" t="s">
        <v>23</v>
      </c>
      <c r="E8" s="21">
        <v>1012401002926</v>
      </c>
      <c r="F8" s="9" t="s">
        <v>20</v>
      </c>
      <c r="G8" s="7">
        <v>26417657</v>
      </c>
      <c r="H8" s="15">
        <v>25190000</v>
      </c>
      <c r="I8" s="10">
        <f t="shared" si="0"/>
        <v>0.95352892196306438</v>
      </c>
      <c r="J8" s="11"/>
      <c r="K8" s="12"/>
      <c r="L8" s="12"/>
      <c r="M8" s="13"/>
    </row>
    <row r="9" spans="1:13" ht="90" customHeight="1" x14ac:dyDescent="0.4">
      <c r="A9" s="4" t="s">
        <v>24</v>
      </c>
      <c r="B9" s="5" t="s">
        <v>16</v>
      </c>
      <c r="C9" s="6">
        <v>46013</v>
      </c>
      <c r="D9" s="7" t="s">
        <v>25</v>
      </c>
      <c r="E9" s="14">
        <v>301140114386</v>
      </c>
      <c r="F9" s="9" t="s">
        <v>18</v>
      </c>
      <c r="G9" s="7">
        <v>3863381</v>
      </c>
      <c r="H9" s="7">
        <v>1870000</v>
      </c>
      <c r="I9" s="10">
        <f>H9/G9</f>
        <v>0.48403199166740218</v>
      </c>
      <c r="J9" s="11"/>
      <c r="K9" s="12"/>
      <c r="L9" s="12"/>
      <c r="M9" s="13"/>
    </row>
    <row r="10" spans="1:13" x14ac:dyDescent="0.4">
      <c r="A10" s="22"/>
      <c r="B10" s="23"/>
      <c r="C10" s="24"/>
      <c r="D10" s="24"/>
      <c r="E10" s="24"/>
      <c r="F10" s="24"/>
      <c r="G10" s="23"/>
      <c r="H10" s="24"/>
      <c r="I10" s="24"/>
      <c r="J10" s="24"/>
    </row>
    <row r="11" spans="1:13" x14ac:dyDescent="0.4">
      <c r="J11" s="1" t="s">
        <v>26</v>
      </c>
      <c r="K11" s="1" t="s">
        <v>27</v>
      </c>
    </row>
    <row r="12" spans="1:13" x14ac:dyDescent="0.4">
      <c r="J12" s="1" t="s">
        <v>28</v>
      </c>
      <c r="K12" s="1" t="s">
        <v>29</v>
      </c>
    </row>
    <row r="13" spans="1:13" x14ac:dyDescent="0.4">
      <c r="J13" s="1" t="s">
        <v>30</v>
      </c>
    </row>
    <row r="14" spans="1:13" x14ac:dyDescent="0.4">
      <c r="J14" s="1" t="s">
        <v>31</v>
      </c>
    </row>
  </sheetData>
  <mergeCells count="12">
    <mergeCell ref="J3:L3"/>
    <mergeCell ref="M3:M4"/>
    <mergeCell ref="A1:M1"/>
    <mergeCell ref="A3:A4"/>
    <mergeCell ref="B3:B4"/>
    <mergeCell ref="C3:C4"/>
    <mergeCell ref="D3:D4"/>
    <mergeCell ref="E3:E4"/>
    <mergeCell ref="F3:F4"/>
    <mergeCell ref="G3:G4"/>
    <mergeCell ref="H3:H4"/>
    <mergeCell ref="I3:I4"/>
  </mergeCells>
  <phoneticPr fontId="3"/>
  <conditionalFormatting sqref="A8:A9">
    <cfRule type="expression" dxfId="9" priority="11">
      <formula>#REF!="保留"</formula>
    </cfRule>
    <cfRule type="expression" dxfId="8" priority="12">
      <formula>#REF!="取止め"</formula>
    </cfRule>
    <cfRule type="expression" dxfId="7" priority="13">
      <formula>#REF!="不調"</formula>
    </cfRule>
    <cfRule type="expression" dxfId="6" priority="14">
      <formula>#REF!="不成立"</formula>
    </cfRule>
    <cfRule type="expression" dxfId="5" priority="15">
      <formula>RIGHT(#REF!,2)="低落"</formula>
    </cfRule>
    <cfRule type="expression" dxfId="4" priority="16">
      <formula>#REF!="落札"</formula>
    </cfRule>
    <cfRule type="expression" dxfId="3" priority="17">
      <formula>#REF!="成立"</formula>
    </cfRule>
  </conditionalFormatting>
  <conditionalFormatting sqref="A8:A9">
    <cfRule type="expression" dxfId="2" priority="18">
      <formula>#REF!="③"</formula>
    </cfRule>
    <cfRule type="expression" dxfId="1" priority="19">
      <formula>#REF!="④"</formula>
    </cfRule>
  </conditionalFormatting>
  <conditionalFormatting sqref="A8:A9">
    <cfRule type="expression" dxfId="0" priority="20">
      <formula>#REF!="落札"</formula>
    </cfRule>
  </conditionalFormatting>
  <dataValidations count="5">
    <dataValidation type="list" showDropDown="1" showInputMessage="1" showErrorMessage="1" sqref="J11" xr:uid="{DC1B6850-6135-4364-ADA0-4CC95375383C}">
      <formula1>$K$10:$K$13</formula1>
    </dataValidation>
    <dataValidation type="list" allowBlank="1" showInputMessage="1" showErrorMessage="1" sqref="J5 J7:J9" xr:uid="{20AA6A4C-A286-4381-951A-D4A4371F44C5}">
      <formula1>$J$11:$J$14</formula1>
    </dataValidation>
    <dataValidation type="list" allowBlank="1" showInputMessage="1" showErrorMessage="1" sqref="K5 K7:K9" xr:uid="{29250EC3-5623-42D0-9B05-7570F56535C6}">
      <formula1>$K$11:$K$12</formula1>
    </dataValidation>
    <dataValidation type="list" allowBlank="1" showInputMessage="1" showErrorMessage="1" sqref="K6" xr:uid="{C1EEDE06-861D-45CA-A484-92F84AE9F34A}">
      <formula1>$K$17:$K$18</formula1>
    </dataValidation>
    <dataValidation type="list" allowBlank="1" showInputMessage="1" showErrorMessage="1" sqref="J6" xr:uid="{D4738832-99E9-45A4-A212-8737CAE69640}">
      <formula1>$J$17:$J$20</formula1>
    </dataValidation>
  </dataValidations>
  <printOptions horizontalCentered="1"/>
  <pageMargins left="0.51181102362204722" right="0.31496062992125984" top="0.55118110236220474" bottom="0.15748031496062992" header="0.31496062992125984" footer="0.31496062992125984"/>
  <pageSetup paperSize="9" scale="75" fitToHeight="4"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付紙様式第３</vt:lpstr>
      <vt:lpstr>付紙様式第３!Print_Area</vt:lpstr>
      <vt:lpstr>付紙様式第３!Print_Titles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2026-02-03T02:00:58Z</dcterms:created>
  <dcterms:modified xsi:type="dcterms:W3CDTF">2026-02-03T10:23:03Z</dcterms:modified>
</cp:coreProperties>
</file>