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06_9月\02_公表資料\04_HP公表\"/>
    </mc:Choice>
  </mc:AlternateContent>
  <xr:revisionPtr revIDLastSave="0" documentId="13_ncr:1_{4D5FC848-13B4-4495-BE2E-C127E24B9639}" xr6:coauthVersionLast="36" xr6:coauthVersionMax="36" xr10:uidLastSave="{00000000-0000-0000-0000-000000000000}"/>
  <bookViews>
    <workbookView xWindow="0" yWindow="0" windowWidth="28800" windowHeight="12140" tabRatio="875" firstSheet="1" activeTab="1" xr2:uid="{00000000-000D-0000-FFFF-FFFF00000000}"/>
  </bookViews>
  <sheets>
    <sheet name="付紙様式第２" sheetId="19" state="hidden" r:id="rId1"/>
    <sheet name="付紙様式第３" sheetId="14" r:id="rId2"/>
  </sheets>
  <definedNames>
    <definedName name="_xlnm._FilterDatabase" localSheetId="0" hidden="1">付紙様式第２!$P$1:$P$83</definedName>
    <definedName name="_xlnm._FilterDatabase" localSheetId="1" hidden="1">付紙様式第３!$N$1:$N$92</definedName>
    <definedName name="_xlnm.Print_Area" localSheetId="0">付紙様式第２!$B$1:$O$22</definedName>
    <definedName name="_xlnm.Print_Area" localSheetId="1">付紙様式第３!$A$1:$M$37</definedName>
    <definedName name="_xlnm.Print_Titles" localSheetId="0">付紙様式第２!$1:$4</definedName>
    <definedName name="_xlnm.Print_Titles" localSheetId="1">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4" l="1"/>
  <c r="I8" i="14"/>
  <c r="I7" i="14"/>
  <c r="I5" i="14" l="1"/>
  <c r="P22" i="19" l="1"/>
  <c r="P21" i="19"/>
  <c r="P20" i="19"/>
  <c r="P19" i="19"/>
  <c r="P18" i="19"/>
  <c r="P17" i="19"/>
  <c r="P16" i="19"/>
  <c r="P15" i="19"/>
  <c r="P14" i="19"/>
  <c r="P13" i="19"/>
  <c r="P12" i="19"/>
  <c r="P11" i="19"/>
  <c r="P10" i="19"/>
  <c r="P9" i="19"/>
  <c r="P8" i="19"/>
  <c r="P7" i="19"/>
  <c r="P6" i="19"/>
  <c r="P5" i="19"/>
  <c r="N14" i="14" l="1"/>
  <c r="N13" i="14"/>
  <c r="N33" i="14"/>
  <c r="N32" i="14"/>
  <c r="N31" i="14"/>
  <c r="N30" i="14"/>
  <c r="N27" i="14"/>
  <c r="N26" i="14"/>
  <c r="N25" i="14"/>
  <c r="N35" i="14"/>
  <c r="N34" i="14"/>
  <c r="N24" i="14"/>
  <c r="N23" i="14"/>
  <c r="N22" i="14"/>
  <c r="N21" i="14"/>
  <c r="N20" i="14"/>
  <c r="N19" i="14"/>
  <c r="N18" i="14"/>
  <c r="N17" i="14"/>
  <c r="N16" i="14"/>
  <c r="N15" i="14"/>
  <c r="N37" i="14"/>
  <c r="N36" i="14"/>
  <c r="N29" i="14"/>
  <c r="N28" i="14"/>
  <c r="N12" i="14"/>
  <c r="N11" i="14"/>
  <c r="N10" i="14"/>
  <c r="N9" i="14"/>
  <c r="N8" i="14"/>
  <c r="N6" i="14"/>
  <c r="N7" i="14"/>
  <c r="N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P1" authorId="0" shapeId="0" xr:uid="{F8CB38E9-F8BC-4A43-B422-D3208E288759}">
      <text>
        <r>
          <rPr>
            <b/>
            <sz val="9"/>
            <color indexed="81"/>
            <rFont val="MS P ゴシック"/>
            <family val="3"/>
            <charset val="128"/>
          </rPr>
          <t>HP公表時は、表示で絞込を行い、Ｏ列は非表示にする。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F1FC4969-3C68-45C4-B335-F965A1AF5F7C}">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<sst xmlns="http://schemas.openxmlformats.org/spreadsheetml/2006/main" count="85" uniqueCount="45">
  <si>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</si>
  <si>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</si>
  <si>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</si>
  <si>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</si>
  <si>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</si>
  <si>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</si>
  <si>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</si>
  <si>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</si>
  <si>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</si>
  <si>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</si>
  <si>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</si>
  <si>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</si>
  <si>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</si>
  <si>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</si>
  <si>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</si>
  <si>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</si>
  <si>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</si>
  <si>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</si>
  <si>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</si>
  <si>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</si>
  <si>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</si>
  <si>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</si>
  <si>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</si>
  <si>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</si>
  <si>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</si>
  <si>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</si>
  <si>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</si>
  <si>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</si>
  <si>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</si>
  <si>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一般競争入札</t>
    <phoneticPr fontId="1"/>
  </si>
  <si>
    <t>南関東防衛局(6)公共工事労務費調査業務
調査件数: 神奈川県内 4件及び静岡県内 2件</t>
    <rPh sb="35" eb="36">
      <t>オヨ</t>
    </rPh>
    <phoneticPr fontId="1"/>
  </si>
  <si>
    <t>（株)協振技建
東京都文京区大塚
3-19-7</t>
    <phoneticPr fontId="1"/>
  </si>
  <si>
    <t>7010001002129</t>
  </si>
  <si>
    <t>北富士演習場(６)不動産鑑定評価業務</t>
    <phoneticPr fontId="1"/>
  </si>
  <si>
    <t>横浜ノース・ドック(６)不動産鑑定評価業務</t>
    <phoneticPr fontId="1"/>
  </si>
  <si>
    <t>南関東防衛局管内(６)駐留軍等労働者の心理的な負担の程度を把握するための検査業務委託</t>
    <phoneticPr fontId="1"/>
  </si>
  <si>
    <t>-</t>
    <phoneticPr fontId="1"/>
  </si>
  <si>
    <t>（一財）日本不動産研究所甲府支所
山梨県甲府市丸の内1-17-10</t>
    <phoneticPr fontId="1"/>
  </si>
  <si>
    <t>TERRA不動産鑑定
神奈川県相模原市南区上鶴間6-16-15</t>
    <phoneticPr fontId="1"/>
  </si>
  <si>
    <t>(株)ドリームホップ
東京都千代田区飯田橋一丁目８番１０号</t>
  </si>
  <si>
    <t>1011101046260</t>
  </si>
  <si>
    <t>一般競争入札</t>
  </si>
  <si>
    <t>南関東防衛局(６)定期健康診断</t>
  </si>
  <si>
    <t>（公財）神奈川県予防医学協会</t>
  </si>
  <si>
    <t>4020005010237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</si>
</sst>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quot;"/>
    <numFmt numFmtId="178" formatCode="0_);[Red]\(0\)"/>
    <numFmt numFmtId="179" formatCode="[$-411]ggge&quot;年&quot;m&quot;月&quot;d&quot;日&quot;;@"/>
    <numFmt numFmtId="180" formatCode="#,##0;&quot;▲&quot;#,##0"/>
  </numFmts>
  <fonts count="1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
      <sz val="1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cellStyleXfs>
  <cellXfs count="86">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1" xfId="0" applyFont="1" applyBorder="1">
      <alignment vertical="center"/>
    </xf>
    <xf numFmtId="0" fontId="8" fillId="0" borderId="1" xfId="3" applyFont="1" applyFill="1" applyBorder="1" applyAlignment="1">
      <alignment vertical="center" wrapText="1"/>
    </xf>
    <xf numFmtId="177" fontId="7" fillId="0" borderId="1" xfId="1" applyNumberFormat="1" applyFont="1" applyFill="1" applyBorder="1" applyAlignment="1">
      <alignment horizontal="right" vertical="center" wrapText="1"/>
    </xf>
    <xf numFmtId="180" fontId="3" fillId="2" borderId="2" xfId="4" applyNumberFormat="1" applyFont="1" applyFill="1" applyBorder="1" applyAlignment="1">
      <alignment horizontal="center" vertical="center"/>
    </xf>
    <xf numFmtId="0" fontId="6" fillId="2" borderId="1" xfId="3" applyFont="1" applyFill="1" applyBorder="1" applyAlignment="1">
      <alignment horizontal="left" vertical="center" wrapText="1"/>
    </xf>
    <xf numFmtId="177" fontId="6" fillId="2" borderId="1" xfId="1" applyNumberFormat="1" applyFont="1" applyFill="1" applyBorder="1" applyAlignment="1">
      <alignment horizontal="center" vertical="center" wrapText="1"/>
    </xf>
    <xf numFmtId="0" fontId="6" fillId="2" borderId="1" xfId="3" applyFont="1" applyFill="1" applyBorder="1" applyAlignment="1">
      <alignment vertical="center" wrapText="1"/>
    </xf>
    <xf numFmtId="179" fontId="6" fillId="2" borderId="1" xfId="3" applyNumberFormat="1" applyFont="1" applyFill="1" applyBorder="1" applyAlignment="1">
      <alignment horizontal="center" vertical="center" wrapText="1"/>
    </xf>
    <xf numFmtId="177" fontId="6" fillId="2" borderId="5" xfId="1" applyNumberFormat="1" applyFont="1" applyFill="1" applyBorder="1" applyAlignment="1">
      <alignment vertical="center" wrapText="1"/>
    </xf>
    <xf numFmtId="177" fontId="6" fillId="2" borderId="1" xfId="3" applyNumberFormat="1" applyFont="1" applyFill="1" applyBorder="1" applyAlignment="1">
      <alignment vertical="center" wrapText="1"/>
    </xf>
    <xf numFmtId="176" fontId="6" fillId="2" borderId="5" xfId="3" applyNumberFormat="1" applyFont="1" applyFill="1" applyBorder="1" applyAlignment="1">
      <alignment horizontal="right" vertical="center" wrapText="1"/>
    </xf>
    <xf numFmtId="0" fontId="7" fillId="2" borderId="1" xfId="3" applyFont="1" applyFill="1" applyBorder="1" applyAlignment="1">
      <alignment vertical="center" wrapText="1"/>
    </xf>
    <xf numFmtId="10" fontId="7" fillId="0" borderId="1" xfId="0" applyNumberFormat="1" applyFont="1" applyFill="1" applyBorder="1" applyAlignment="1">
      <alignment vertical="center" wrapText="1"/>
    </xf>
    <xf numFmtId="179" fontId="7" fillId="2" borderId="1" xfId="3" applyNumberFormat="1" applyFont="1" applyFill="1" applyBorder="1" applyAlignment="1">
      <alignment horizontal="center" vertical="center" wrapText="1"/>
    </xf>
    <xf numFmtId="176" fontId="7" fillId="2" borderId="1" xfId="3" applyNumberFormat="1" applyFont="1" applyFill="1" applyBorder="1" applyAlignment="1">
      <alignment horizontal="right" vertical="center" wrapText="1"/>
    </xf>
    <xf numFmtId="177" fontId="7" fillId="2" borderId="1" xfId="1"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80" fontId="4" fillId="2" borderId="2" xfId="4" applyNumberFormat="1" applyFont="1" applyFill="1" applyBorder="1" applyAlignment="1">
      <alignment horizontal="center" vertical="center"/>
    </xf>
    <xf numFmtId="0" fontId="7" fillId="0" borderId="0" xfId="0" applyFont="1" applyFill="1">
      <alignment vertical="center"/>
    </xf>
    <xf numFmtId="176" fontId="7" fillId="0" borderId="5" xfId="0" applyNumberFormat="1" applyFont="1" applyBorder="1" applyAlignment="1">
      <alignment horizontal="right" vertical="center" wrapText="1"/>
    </xf>
    <xf numFmtId="0" fontId="7" fillId="0" borderId="5" xfId="0" quotePrefix="1" applyFont="1" applyBorder="1" applyAlignment="1">
      <alignment horizontal="right" vertical="center" wrapText="1"/>
    </xf>
    <xf numFmtId="178" fontId="7" fillId="0" borderId="5" xfId="0" quotePrefix="1" applyNumberFormat="1" applyFont="1" applyFill="1" applyBorder="1" applyAlignment="1">
      <alignment horizontal="right" vertical="center" wrapText="1"/>
    </xf>
    <xf numFmtId="49" fontId="7" fillId="0" borderId="1" xfId="3" applyNumberFormat="1" applyFont="1" applyFill="1" applyBorder="1" applyAlignment="1">
      <alignment horizontal="right" vertical="center" wrapText="1"/>
    </xf>
    <xf numFmtId="178" fontId="7" fillId="0" borderId="1" xfId="3" applyNumberFormat="1" applyFont="1" applyFill="1" applyBorder="1" applyAlignment="1">
      <alignment horizontal="right" vertical="center" wrapText="1"/>
    </xf>
    <xf numFmtId="0" fontId="7" fillId="0" borderId="5" xfId="0" quotePrefix="1" applyFont="1" applyFill="1" applyBorder="1" applyAlignment="1">
      <alignment horizontal="right" vertical="center" wrapText="1"/>
    </xf>
    <xf numFmtId="0" fontId="11" fillId="0" borderId="0" xfId="0" applyFont="1" applyAlignment="1">
      <alignment horizontal="center" vertical="center"/>
    </xf>
    <xf numFmtId="0" fontId="11" fillId="0" borderId="0" xfId="0" applyFont="1">
      <alignment vertical="center"/>
    </xf>
    <xf numFmtId="0" fontId="9" fillId="0" borderId="1" xfId="3" applyFont="1" applyFill="1" applyBorder="1" applyAlignment="1">
      <alignment horizontal="center" vertical="center" wrapText="1" shrinkToFit="1"/>
    </xf>
    <xf numFmtId="0" fontId="11" fillId="0" borderId="1" xfId="0" applyFont="1" applyBorder="1">
      <alignment vertical="center"/>
    </xf>
    <xf numFmtId="0" fontId="7" fillId="0" borderId="1" xfId="0" applyFont="1" applyBorder="1" applyAlignment="1">
      <alignment horizontal="center" vertical="center"/>
    </xf>
    <xf numFmtId="58" fontId="7" fillId="0" borderId="1" xfId="3" applyNumberFormat="1" applyFont="1" applyFill="1" applyBorder="1" applyAlignment="1">
      <alignment horizontal="center" vertical="center" wrapText="1"/>
    </xf>
    <xf numFmtId="0" fontId="8" fillId="0" borderId="1" xfId="0" applyFont="1" applyBorder="1">
      <alignment vertical="center"/>
    </xf>
    <xf numFmtId="0" fontId="8" fillId="0" borderId="1" xfId="3" applyFont="1" applyFill="1" applyBorder="1" applyAlignment="1">
      <alignment horizontal="center" vertical="center" wrapText="1" shrinkToFit="1"/>
    </xf>
    <xf numFmtId="177" fontId="8" fillId="0" borderId="1" xfId="1" applyNumberFormat="1" applyFont="1" applyFill="1" applyBorder="1" applyAlignment="1">
      <alignment horizontal="right" vertical="center" wrapText="1"/>
    </xf>
    <xf numFmtId="0" fontId="7" fillId="0" borderId="1" xfId="3" applyFont="1" applyFill="1" applyBorder="1" applyAlignment="1">
      <alignment horizontal="center" vertical="center" wrapText="1"/>
    </xf>
    <xf numFmtId="0" fontId="7" fillId="0" borderId="1" xfId="3" applyFont="1" applyFill="1" applyBorder="1" applyAlignment="1">
      <alignment horizontal="center" vertical="center" wrapText="1" shrinkToFit="1"/>
    </xf>
    <xf numFmtId="0" fontId="7" fillId="0" borderId="1" xfId="0" applyFont="1" applyBorder="1">
      <alignment vertical="center"/>
    </xf>
    <xf numFmtId="0" fontId="7" fillId="0" borderId="0" xfId="0" applyFont="1">
      <alignment vertical="center"/>
    </xf>
    <xf numFmtId="0" fontId="8" fillId="0" borderId="1" xfId="0" applyFont="1" applyBorder="1" applyAlignment="1">
      <alignment horizontal="center" vertical="center"/>
    </xf>
    <xf numFmtId="0" fontId="8" fillId="0" borderId="1" xfId="3" applyFont="1" applyFill="1" applyBorder="1" applyAlignment="1">
      <alignment horizontal="left" vertical="center" wrapText="1"/>
    </xf>
    <xf numFmtId="58" fontId="8" fillId="0" borderId="1" xfId="3" applyNumberFormat="1"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10" fontId="8" fillId="0" borderId="1" xfId="3" applyNumberFormat="1" applyFont="1" applyFill="1" applyBorder="1" applyAlignment="1">
      <alignment horizontal="right" vertical="center" wrapText="1"/>
    </xf>
    <xf numFmtId="0" fontId="12" fillId="0" borderId="0" xfId="0" applyFont="1" applyFill="1">
      <alignment vertical="center"/>
    </xf>
    <xf numFmtId="0" fontId="7" fillId="0" borderId="0" xfId="0" applyFont="1" applyFill="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6" fillId="0" borderId="1" xfId="0" applyFont="1" applyBorder="1" applyAlignment="1">
      <alignment horizontal="center" vertical="center"/>
    </xf>
    <xf numFmtId="179" fontId="7" fillId="0" borderId="1" xfId="3" applyNumberFormat="1" applyFont="1" applyFill="1" applyBorder="1" applyAlignment="1">
      <alignment horizontal="center" vertical="center" wrapText="1"/>
    </xf>
    <xf numFmtId="0" fontId="8" fillId="0" borderId="1" xfId="5" applyFont="1" applyFill="1" applyBorder="1" applyAlignment="1">
      <alignment vertical="center" wrapText="1"/>
    </xf>
    <xf numFmtId="0" fontId="7" fillId="0" borderId="1" xfId="5" applyFont="1" applyFill="1" applyBorder="1" applyAlignment="1">
      <alignment vertical="center" wrapText="1"/>
    </xf>
    <xf numFmtId="0" fontId="9" fillId="0" borderId="1" xfId="3" applyFont="1" applyFill="1" applyBorder="1" applyAlignment="1">
      <alignment vertical="center" wrapText="1"/>
    </xf>
    <xf numFmtId="177" fontId="7" fillId="0" borderId="5" xfId="1" applyNumberFormat="1" applyFont="1" applyFill="1" applyBorder="1" applyAlignment="1">
      <alignment vertical="center" wrapText="1"/>
    </xf>
    <xf numFmtId="38" fontId="7" fillId="0" borderId="1" xfId="1"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6" fillId="0" borderId="1" xfId="3" applyFont="1" applyFill="1" applyBorder="1" applyAlignment="1">
      <alignment horizontal="left" vertical="center" wrapText="1"/>
    </xf>
    <xf numFmtId="178" fontId="7" fillId="0" borderId="1" xfId="5"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58" fontId="13" fillId="0" borderId="1" xfId="3" applyNumberFormat="1" applyFont="1" applyFill="1" applyBorder="1" applyAlignment="1">
      <alignment horizontal="center" vertical="center" wrapText="1"/>
    </xf>
    <xf numFmtId="0" fontId="13" fillId="0" borderId="1" xfId="3" applyFont="1" applyFill="1" applyBorder="1" applyAlignment="1">
      <alignment vertical="center" wrapText="1"/>
    </xf>
    <xf numFmtId="177" fontId="13" fillId="0" borderId="1" xfId="1" applyNumberFormat="1" applyFont="1" applyFill="1" applyBorder="1" applyAlignment="1">
      <alignment horizontal="right" vertical="center" wrapText="1"/>
    </xf>
    <xf numFmtId="10" fontId="13" fillId="0" borderId="1"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176" fontId="6" fillId="2" borderId="5" xfId="3" applyNumberFormat="1" applyFont="1" applyFill="1" applyBorder="1" applyAlignment="1">
      <alignment horizontal="center" vertical="center" wrapText="1"/>
    </xf>
    <xf numFmtId="49" fontId="6" fillId="0" borderId="1"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 name="標準_契約実績17" xfId="5" xr:uid="{A1A18A49-6F41-4B3F-ACAB-70E30D4F42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FA4751CC-1738-45CD-8F15-811CCE31B897}"/>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7669905F-5F3C-4B88-ADA4-B6BBC15FA0FB}"/>
            </a:ext>
          </a:extLst>
        </xdr:cNvPr>
        <xdr:cNvSpPr txBox="1"/>
      </xdr:nvSpPr>
      <xdr:spPr>
        <a:xfrm>
          <a:off x="11727391"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BC10D-DB2D-40A9-9684-5BA0D3B2D9CB}">
  <sheetPr>
    <tabColor rgb="FFFFC000"/>
    <pageSetUpPr fitToPage="1"/>
  </sheetPr>
  <dimension ref="B1:P32"/>
  <sheetViews>
    <sheetView view="pageBreakPreview" zoomScale="85" zoomScaleNormal="80" zoomScaleSheetLayoutView="85" workbookViewId="0">
      <pane xSplit="2" ySplit="4" topLeftCell="C5" activePane="bottomRight" state="frozen"/>
      <selection pane="topRight" activeCell="B1" sqref="B1"/>
      <selection pane="bottomLeft" activeCell="A5" sqref="A5"/>
      <selection pane="bottomRight" activeCell="G8" sqref="G8"/>
    </sheetView>
  </sheetViews>
  <sheetFormatPr defaultColWidth="9" defaultRowHeight="13"/>
  <cols>
    <col min="1" max="1" width="9" style="1"/>
    <col min="2" max="2" width="34" style="1" customWidth="1"/>
    <col min="3" max="3" width="17.25" style="1" customWidth="1"/>
    <col min="4" max="4" width="15.08203125" style="1" customWidth="1"/>
    <col min="5" max="6" width="16.33203125" style="1" customWidth="1"/>
    <col min="7" max="7" width="17" style="1" customWidth="1"/>
    <col min="8" max="9" width="14" style="1" customWidth="1"/>
    <col min="10" max="10" width="7.5" style="1" customWidth="1"/>
    <col min="11" max="11" width="10.83203125" style="1" customWidth="1"/>
    <col min="12" max="14" width="11.58203125" style="1" customWidth="1"/>
    <col min="15" max="15" width="8.83203125" style="1" customWidth="1"/>
    <col min="16" max="16" width="9.5" style="66" bestFit="1" customWidth="1"/>
    <col min="17" max="16384" width="9" style="1"/>
  </cols>
  <sheetData>
    <row r="1" spans="2:16" ht="39" customHeight="1">
      <c r="B1" s="79" t="s">
        <v>28</v>
      </c>
      <c r="C1" s="80"/>
      <c r="D1" s="80"/>
      <c r="E1" s="80"/>
      <c r="F1" s="80"/>
      <c r="G1" s="80"/>
      <c r="H1" s="80"/>
      <c r="I1" s="80"/>
      <c r="J1" s="80"/>
      <c r="K1" s="80"/>
      <c r="L1" s="80"/>
      <c r="M1" s="80"/>
      <c r="N1" s="80"/>
      <c r="O1" s="80"/>
      <c r="P1" s="66" t="s">
        <v>24</v>
      </c>
    </row>
    <row r="2" spans="2:16">
      <c r="P2" s="66" t="s">
        <v>25</v>
      </c>
    </row>
    <row r="3" spans="2:16" ht="68.150000000000006" customHeight="1">
      <c r="B3" s="78" t="s">
        <v>0</v>
      </c>
      <c r="C3" s="78" t="s">
        <v>1</v>
      </c>
      <c r="D3" s="78" t="s">
        <v>2</v>
      </c>
      <c r="E3" s="78" t="s">
        <v>3</v>
      </c>
      <c r="F3" s="81" t="s">
        <v>4</v>
      </c>
      <c r="G3" s="78" t="s">
        <v>20</v>
      </c>
      <c r="H3" s="78" t="s">
        <v>6</v>
      </c>
      <c r="I3" s="78" t="s">
        <v>7</v>
      </c>
      <c r="J3" s="78" t="s">
        <v>8</v>
      </c>
      <c r="K3" s="77" t="s">
        <v>21</v>
      </c>
      <c r="L3" s="77" t="s">
        <v>9</v>
      </c>
      <c r="M3" s="77"/>
      <c r="N3" s="77"/>
      <c r="O3" s="78" t="s">
        <v>10</v>
      </c>
      <c r="P3" s="66" t="s">
        <v>25</v>
      </c>
    </row>
    <row r="4" spans="2:16" ht="38.25" customHeight="1">
      <c r="B4" s="78"/>
      <c r="C4" s="78"/>
      <c r="D4" s="78"/>
      <c r="E4" s="78"/>
      <c r="F4" s="82"/>
      <c r="G4" s="78"/>
      <c r="H4" s="78"/>
      <c r="I4" s="78"/>
      <c r="J4" s="78"/>
      <c r="K4" s="77"/>
      <c r="L4" s="3" t="s">
        <v>11</v>
      </c>
      <c r="M4" s="3" t="s">
        <v>12</v>
      </c>
      <c r="N4" s="3" t="s">
        <v>13</v>
      </c>
      <c r="O4" s="78"/>
      <c r="P4" s="11" t="s">
        <v>25</v>
      </c>
    </row>
    <row r="5" spans="2:16" ht="87" customHeight="1">
      <c r="B5" s="67"/>
      <c r="C5" s="2"/>
      <c r="D5" s="15"/>
      <c r="E5" s="60"/>
      <c r="F5" s="68"/>
      <c r="G5" s="4"/>
      <c r="H5" s="62"/>
      <c r="I5" s="62"/>
      <c r="J5" s="69"/>
      <c r="K5" s="7"/>
      <c r="L5" s="55"/>
      <c r="M5" s="55"/>
      <c r="N5" s="56"/>
      <c r="O5" s="8"/>
      <c r="P5" s="11" t="str">
        <f>IF(I5&gt;0,"表示","非表示")</f>
        <v>非表示</v>
      </c>
    </row>
    <row r="6" spans="2:16" ht="87" customHeight="1">
      <c r="B6" s="67"/>
      <c r="C6" s="2"/>
      <c r="D6" s="58"/>
      <c r="E6" s="60"/>
      <c r="F6" s="68"/>
      <c r="G6" s="4"/>
      <c r="H6" s="62"/>
      <c r="I6" s="62"/>
      <c r="J6" s="69"/>
      <c r="K6" s="7"/>
      <c r="L6" s="57"/>
      <c r="M6" s="57"/>
      <c r="N6" s="57"/>
      <c r="O6" s="8"/>
      <c r="P6" s="11" t="str">
        <f t="shared" ref="P6:P22" si="0">IF(I6&gt;0,"表示","非表示")</f>
        <v>非表示</v>
      </c>
    </row>
    <row r="7" spans="2:16" ht="75" customHeight="1">
      <c r="B7" s="4"/>
      <c r="C7" s="5"/>
      <c r="D7" s="58"/>
      <c r="E7" s="59"/>
      <c r="F7" s="60"/>
      <c r="G7" s="61"/>
      <c r="H7" s="62"/>
      <c r="I7" s="62"/>
      <c r="J7" s="6"/>
      <c r="K7" s="7"/>
      <c r="L7" s="57"/>
      <c r="M7" s="57"/>
      <c r="N7" s="57"/>
      <c r="O7" s="8"/>
      <c r="P7" s="11" t="str">
        <f t="shared" si="0"/>
        <v>非表示</v>
      </c>
    </row>
    <row r="8" spans="2:16" ht="75" customHeight="1">
      <c r="B8" s="4"/>
      <c r="C8" s="5"/>
      <c r="D8" s="58"/>
      <c r="E8" s="59"/>
      <c r="F8" s="60"/>
      <c r="G8" s="61"/>
      <c r="H8" s="62"/>
      <c r="I8" s="62"/>
      <c r="J8" s="6"/>
      <c r="K8" s="7"/>
      <c r="L8" s="55"/>
      <c r="M8" s="55"/>
      <c r="N8" s="56"/>
      <c r="O8" s="8"/>
      <c r="P8" s="11" t="str">
        <f t="shared" si="0"/>
        <v>非表示</v>
      </c>
    </row>
    <row r="9" spans="2:16" ht="75" customHeight="1">
      <c r="B9" s="4"/>
      <c r="C9" s="5"/>
      <c r="D9" s="58"/>
      <c r="E9" s="4"/>
      <c r="F9" s="4"/>
      <c r="G9" s="9"/>
      <c r="H9" s="63"/>
      <c r="I9" s="63"/>
      <c r="J9" s="6"/>
      <c r="K9" s="7"/>
      <c r="L9" s="57"/>
      <c r="M9" s="57"/>
      <c r="N9" s="57"/>
      <c r="O9" s="8"/>
      <c r="P9" s="11" t="str">
        <f t="shared" si="0"/>
        <v>非表示</v>
      </c>
    </row>
    <row r="10" spans="2:16" ht="75" customHeight="1">
      <c r="B10" s="4"/>
      <c r="C10" s="5"/>
      <c r="D10" s="58"/>
      <c r="E10" s="4"/>
      <c r="F10" s="4"/>
      <c r="G10" s="9"/>
      <c r="H10" s="63"/>
      <c r="I10" s="63"/>
      <c r="J10" s="6"/>
      <c r="K10" s="7"/>
      <c r="L10" s="57"/>
      <c r="M10" s="57"/>
      <c r="N10" s="57"/>
      <c r="O10" s="8"/>
      <c r="P10" s="11" t="str">
        <f t="shared" si="0"/>
        <v>非表示</v>
      </c>
    </row>
    <row r="11" spans="2:16" ht="75" customHeight="1">
      <c r="B11" s="4"/>
      <c r="C11" s="5"/>
      <c r="D11" s="58"/>
      <c r="E11" s="4"/>
      <c r="F11" s="4"/>
      <c r="G11" s="9"/>
      <c r="H11" s="63"/>
      <c r="I11" s="63"/>
      <c r="J11" s="6"/>
      <c r="K11" s="7"/>
      <c r="L11" s="57"/>
      <c r="M11" s="57"/>
      <c r="N11" s="57"/>
      <c r="O11" s="8"/>
      <c r="P11" s="11" t="str">
        <f t="shared" si="0"/>
        <v>非表示</v>
      </c>
    </row>
    <row r="12" spans="2:16" ht="75" customHeight="1">
      <c r="B12" s="4"/>
      <c r="C12" s="5"/>
      <c r="D12" s="58"/>
      <c r="E12" s="4"/>
      <c r="F12" s="4"/>
      <c r="G12" s="9"/>
      <c r="H12" s="63"/>
      <c r="I12" s="63"/>
      <c r="J12" s="6"/>
      <c r="K12" s="7"/>
      <c r="L12" s="57"/>
      <c r="M12" s="57"/>
      <c r="N12" s="57"/>
      <c r="O12" s="8"/>
      <c r="P12" s="11" t="str">
        <f t="shared" si="0"/>
        <v>非表示</v>
      </c>
    </row>
    <row r="13" spans="2:16" ht="75" customHeight="1">
      <c r="B13" s="4"/>
      <c r="C13" s="5"/>
      <c r="D13" s="58"/>
      <c r="E13" s="4"/>
      <c r="F13" s="4"/>
      <c r="G13" s="9"/>
      <c r="H13" s="63"/>
      <c r="I13" s="63"/>
      <c r="J13" s="6"/>
      <c r="K13" s="7"/>
      <c r="L13" s="57"/>
      <c r="M13" s="57"/>
      <c r="N13" s="57"/>
      <c r="O13" s="8"/>
      <c r="P13" s="11" t="str">
        <f t="shared" si="0"/>
        <v>非表示</v>
      </c>
    </row>
    <row r="14" spans="2:16" ht="75" customHeight="1">
      <c r="B14" s="4"/>
      <c r="C14" s="5"/>
      <c r="D14" s="58"/>
      <c r="E14" s="4"/>
      <c r="F14" s="4"/>
      <c r="G14" s="9"/>
      <c r="H14" s="63"/>
      <c r="I14" s="63"/>
      <c r="J14" s="6"/>
      <c r="K14" s="7"/>
      <c r="L14" s="57"/>
      <c r="M14" s="57"/>
      <c r="N14" s="57"/>
      <c r="O14" s="8"/>
      <c r="P14" s="11" t="str">
        <f t="shared" si="0"/>
        <v>非表示</v>
      </c>
    </row>
    <row r="15" spans="2:16" ht="75" customHeight="1">
      <c r="B15" s="4"/>
      <c r="C15" s="5"/>
      <c r="D15" s="58"/>
      <c r="E15" s="4"/>
      <c r="F15" s="4"/>
      <c r="G15" s="9"/>
      <c r="H15" s="63"/>
      <c r="I15" s="63"/>
      <c r="J15" s="6"/>
      <c r="K15" s="7"/>
      <c r="L15" s="57"/>
      <c r="M15" s="57"/>
      <c r="N15" s="57"/>
      <c r="O15" s="8"/>
      <c r="P15" s="11" t="str">
        <f t="shared" si="0"/>
        <v>非表示</v>
      </c>
    </row>
    <row r="16" spans="2:16" ht="75" customHeight="1">
      <c r="B16" s="4"/>
      <c r="C16" s="5"/>
      <c r="D16" s="58"/>
      <c r="E16" s="4"/>
      <c r="F16" s="4"/>
      <c r="G16" s="9"/>
      <c r="H16" s="63"/>
      <c r="I16" s="63"/>
      <c r="J16" s="6"/>
      <c r="K16" s="7"/>
      <c r="L16" s="57"/>
      <c r="M16" s="57"/>
      <c r="N16" s="57"/>
      <c r="O16" s="8"/>
      <c r="P16" s="11" t="str">
        <f t="shared" si="0"/>
        <v>非表示</v>
      </c>
    </row>
    <row r="17" spans="2:16" ht="75" customHeight="1">
      <c r="B17" s="4"/>
      <c r="C17" s="5"/>
      <c r="D17" s="58"/>
      <c r="E17" s="4"/>
      <c r="F17" s="4"/>
      <c r="G17" s="9"/>
      <c r="H17" s="63"/>
      <c r="I17" s="63"/>
      <c r="J17" s="6"/>
      <c r="K17" s="7"/>
      <c r="L17" s="57"/>
      <c r="M17" s="57"/>
      <c r="N17" s="57"/>
      <c r="O17" s="8"/>
      <c r="P17" s="11" t="str">
        <f t="shared" si="0"/>
        <v>非表示</v>
      </c>
    </row>
    <row r="18" spans="2:16" ht="75" customHeight="1">
      <c r="B18" s="4"/>
      <c r="C18" s="5"/>
      <c r="D18" s="58"/>
      <c r="E18" s="4"/>
      <c r="F18" s="4"/>
      <c r="G18" s="9"/>
      <c r="H18" s="63"/>
      <c r="I18" s="63"/>
      <c r="J18" s="6"/>
      <c r="K18" s="7"/>
      <c r="L18" s="57"/>
      <c r="M18" s="57"/>
      <c r="N18" s="57"/>
      <c r="O18" s="8"/>
      <c r="P18" s="11" t="str">
        <f t="shared" si="0"/>
        <v>非表示</v>
      </c>
    </row>
    <row r="19" spans="2:16" ht="75" customHeight="1">
      <c r="B19" s="4"/>
      <c r="C19" s="5"/>
      <c r="D19" s="58"/>
      <c r="E19" s="4"/>
      <c r="F19" s="4"/>
      <c r="G19" s="9"/>
      <c r="H19" s="63"/>
      <c r="I19" s="63"/>
      <c r="J19" s="6"/>
      <c r="K19" s="7"/>
      <c r="L19" s="57"/>
      <c r="M19" s="57"/>
      <c r="N19" s="57"/>
      <c r="O19" s="8"/>
      <c r="P19" s="11" t="str">
        <f t="shared" si="0"/>
        <v>非表示</v>
      </c>
    </row>
    <row r="20" spans="2:16" ht="75" customHeight="1">
      <c r="B20" s="4"/>
      <c r="C20" s="5"/>
      <c r="D20" s="58"/>
      <c r="E20" s="4"/>
      <c r="F20" s="4"/>
      <c r="G20" s="9"/>
      <c r="H20" s="63"/>
      <c r="I20" s="63"/>
      <c r="J20" s="6"/>
      <c r="K20" s="7"/>
      <c r="L20" s="57"/>
      <c r="M20" s="57"/>
      <c r="N20" s="57"/>
      <c r="O20" s="8"/>
      <c r="P20" s="11" t="str">
        <f t="shared" si="0"/>
        <v>非表示</v>
      </c>
    </row>
    <row r="21" spans="2:16" ht="75" customHeight="1">
      <c r="B21" s="4"/>
      <c r="C21" s="5"/>
      <c r="D21" s="58"/>
      <c r="E21" s="4"/>
      <c r="F21" s="4"/>
      <c r="G21" s="9"/>
      <c r="H21" s="63"/>
      <c r="I21" s="63"/>
      <c r="J21" s="6"/>
      <c r="K21" s="7"/>
      <c r="L21" s="57"/>
      <c r="M21" s="57"/>
      <c r="N21" s="57"/>
      <c r="O21" s="8"/>
      <c r="P21" s="11" t="str">
        <f t="shared" si="0"/>
        <v>非表示</v>
      </c>
    </row>
    <row r="22" spans="2:16" ht="75" customHeight="1">
      <c r="B22" s="4"/>
      <c r="C22" s="5"/>
      <c r="D22" s="58"/>
      <c r="E22" s="4"/>
      <c r="F22" s="4"/>
      <c r="G22" s="9"/>
      <c r="H22" s="63"/>
      <c r="I22" s="63"/>
      <c r="J22" s="6"/>
      <c r="K22" s="7"/>
      <c r="L22" s="57"/>
      <c r="M22" s="57"/>
      <c r="N22" s="57"/>
      <c r="O22" s="8"/>
      <c r="P22" s="11" t="str">
        <f t="shared" si="0"/>
        <v>非表示</v>
      </c>
    </row>
    <row r="23" spans="2:16">
      <c r="B23" s="64"/>
      <c r="C23" s="65"/>
      <c r="D23" s="65"/>
      <c r="E23" s="65"/>
      <c r="F23" s="65"/>
      <c r="G23" s="65"/>
      <c r="H23" s="65"/>
      <c r="I23" s="65"/>
      <c r="J23" s="65"/>
      <c r="K23" s="65"/>
      <c r="L23" s="65"/>
      <c r="M23" s="65"/>
      <c r="N23" s="65"/>
      <c r="O23" s="65"/>
    </row>
    <row r="24" spans="2:16">
      <c r="B24" s="64"/>
      <c r="C24" s="65"/>
      <c r="D24" s="65"/>
      <c r="E24" s="65"/>
      <c r="F24" s="65"/>
      <c r="G24" s="65"/>
      <c r="H24" s="65"/>
      <c r="I24" s="65"/>
      <c r="J24" s="65"/>
      <c r="K24" s="65"/>
      <c r="L24" s="65"/>
      <c r="M24" s="65"/>
      <c r="N24" s="65"/>
      <c r="O24" s="65"/>
    </row>
    <row r="25" spans="2:16">
      <c r="B25" s="65"/>
      <c r="C25" s="65"/>
      <c r="D25" s="65"/>
      <c r="E25" s="65"/>
      <c r="F25" s="65"/>
      <c r="G25" s="65"/>
      <c r="H25" s="65"/>
      <c r="I25" s="65"/>
      <c r="J25" s="65"/>
      <c r="K25" s="65"/>
      <c r="L25" s="65"/>
      <c r="M25" s="65"/>
      <c r="N25" s="65"/>
      <c r="O25" s="65"/>
    </row>
    <row r="26" spans="2:16">
      <c r="B26" s="65"/>
      <c r="C26" s="65"/>
      <c r="D26" s="65"/>
      <c r="E26" s="65"/>
      <c r="F26" s="65"/>
      <c r="G26" s="65"/>
      <c r="H26" s="65"/>
      <c r="I26" s="65"/>
      <c r="J26" s="65"/>
      <c r="K26" s="65"/>
      <c r="L26" s="65"/>
      <c r="M26" s="65"/>
      <c r="N26" s="65"/>
      <c r="O26" s="65"/>
    </row>
    <row r="27" spans="2:16">
      <c r="B27" s="65"/>
      <c r="C27" s="65"/>
      <c r="D27" s="65"/>
      <c r="E27" s="65"/>
      <c r="F27" s="65"/>
      <c r="G27" s="65"/>
      <c r="H27" s="65"/>
      <c r="I27" s="65"/>
      <c r="J27" s="65"/>
      <c r="K27" s="65"/>
      <c r="L27" s="65"/>
      <c r="M27" s="65"/>
      <c r="N27" s="65"/>
      <c r="O27" s="65"/>
    </row>
    <row r="28" spans="2:16">
      <c r="B28" s="65"/>
      <c r="C28" s="65"/>
      <c r="D28" s="65"/>
      <c r="E28" s="65"/>
      <c r="F28" s="65"/>
      <c r="H28" s="65"/>
      <c r="I28" s="65"/>
      <c r="J28" s="65"/>
      <c r="K28" s="65"/>
      <c r="L28" s="65"/>
      <c r="M28" s="65"/>
      <c r="N28" s="65"/>
      <c r="O28" s="65"/>
    </row>
    <row r="29" spans="2:16">
      <c r="L29" s="1" t="s">
        <v>14</v>
      </c>
      <c r="M29" s="1" t="s">
        <v>15</v>
      </c>
      <c r="P29" s="66" t="s">
        <v>26</v>
      </c>
    </row>
    <row r="30" spans="2:16">
      <c r="L30" s="1" t="s">
        <v>16</v>
      </c>
      <c r="M30" s="1" t="s">
        <v>17</v>
      </c>
      <c r="P30" s="66" t="s">
        <v>26</v>
      </c>
    </row>
    <row r="31" spans="2:16">
      <c r="L31" s="1" t="s">
        <v>18</v>
      </c>
      <c r="P31" s="66" t="s">
        <v>26</v>
      </c>
    </row>
    <row r="32" spans="2:16">
      <c r="L32" s="1" t="s">
        <v>19</v>
      </c>
      <c r="P32" s="66" t="s">
        <v>26</v>
      </c>
    </row>
  </sheetData>
  <sheetProtection selectLockedCells="1" selectUnlockedCells="1"/>
  <protectedRanges>
    <protectedRange sqref="B5:B6" name="範囲1_1_12_1_2_3_1"/>
  </protectedRanges>
  <autoFilter ref="P1:P83" xr:uid="{00000000-0009-0000-0000-000004000000}"/>
  <mergeCells count="13">
    <mergeCell ref="K3:K4"/>
    <mergeCell ref="L3:N3"/>
    <mergeCell ref="O3:O4"/>
    <mergeCell ref="B1:O1"/>
    <mergeCell ref="B3:B4"/>
    <mergeCell ref="C3:C4"/>
    <mergeCell ref="D3:D4"/>
    <mergeCell ref="E3:E4"/>
    <mergeCell ref="F3:F4"/>
    <mergeCell ref="G3:G4"/>
    <mergeCell ref="H3:H4"/>
    <mergeCell ref="I3:I4"/>
    <mergeCell ref="J3:J4"/>
  </mergeCells>
  <phoneticPr fontId="1"/>
  <dataValidations count="3">
    <dataValidation type="list" showDropDown="1" showInputMessage="1" showErrorMessage="1" sqref="L29" xr:uid="{DA6063E7-9BA0-4E30-B8F6-1AD69BA9D6D5}">
      <formula1>$L$28:$L$32</formula1>
    </dataValidation>
    <dataValidation type="list" allowBlank="1" showInputMessage="1" showErrorMessage="1" sqref="L5:L22" xr:uid="{CD1B0B57-DEE5-4AD2-B19B-B8C7F7C64E7A}">
      <formula1>$L$28:$L$32</formula1>
    </dataValidation>
    <dataValidation type="list" allowBlank="1" showInputMessage="1" showErrorMessage="1" sqref="M5:M22" xr:uid="{245E79AC-B823-4266-89D8-B6A1B1A188C0}">
      <formula1>$M$28:$M$30</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42C53-8471-4801-A77D-86A75EBD75C6}">
  <sheetPr filterMode="1">
    <tabColor rgb="FFFFC000"/>
    <pageSetUpPr fitToPage="1"/>
  </sheetPr>
  <dimension ref="A1:N42"/>
  <sheetViews>
    <sheetView tabSelected="1" view="pageBreakPreview" zoomScale="85" zoomScaleNormal="85" zoomScaleSheetLayoutView="85" workbookViewId="0">
      <pane xSplit="1" ySplit="4" topLeftCell="B5" activePane="bottomRight" state="frozen"/>
      <selection pane="topRight" activeCell="B1" sqref="B1"/>
      <selection pane="bottomLeft" activeCell="A5" sqref="A5"/>
      <selection pane="bottomRight" activeCell="C5" sqref="C5"/>
    </sheetView>
  </sheetViews>
  <sheetFormatPr defaultColWidth="9" defaultRowHeight="13"/>
  <cols>
    <col min="1" max="1" width="27.25" style="35" customWidth="1"/>
    <col min="2" max="2" width="17.25" style="35" customWidth="1"/>
    <col min="3" max="3" width="14.08203125" style="35" customWidth="1"/>
    <col min="4" max="4" width="15.08203125" style="35" customWidth="1"/>
    <col min="5" max="5" width="14.58203125" style="35" customWidth="1"/>
    <col min="6" max="6" width="12.58203125" style="35" customWidth="1"/>
    <col min="7" max="7" width="12.75" style="35" customWidth="1"/>
    <col min="8" max="8" width="11.75" style="35" customWidth="1"/>
    <col min="9" max="9" width="7.83203125" style="35" customWidth="1"/>
    <col min="10" max="12" width="9.5" style="35" customWidth="1"/>
    <col min="13" max="13" width="8" style="34" customWidth="1"/>
    <col min="14" max="14" width="9.5" style="34" bestFit="1" customWidth="1"/>
    <col min="15" max="16384" width="9" style="35"/>
  </cols>
  <sheetData>
    <row r="1" spans="1:14" ht="32.15" customHeight="1">
      <c r="A1" s="84" t="s">
        <v>23</v>
      </c>
      <c r="B1" s="85"/>
      <c r="C1" s="85"/>
      <c r="D1" s="85"/>
      <c r="E1" s="85"/>
      <c r="F1" s="85"/>
      <c r="G1" s="85"/>
      <c r="H1" s="85"/>
      <c r="I1" s="85"/>
      <c r="J1" s="85"/>
      <c r="K1" s="85"/>
      <c r="L1" s="85"/>
      <c r="M1" s="85"/>
      <c r="N1" s="34" t="s">
        <v>24</v>
      </c>
    </row>
    <row r="2" spans="1:14">
      <c r="N2" s="34" t="s">
        <v>25</v>
      </c>
    </row>
    <row r="3" spans="1:14" ht="52.5" customHeight="1">
      <c r="A3" s="83" t="s">
        <v>22</v>
      </c>
      <c r="B3" s="83" t="s">
        <v>1</v>
      </c>
      <c r="C3" s="83" t="s">
        <v>2</v>
      </c>
      <c r="D3" s="78" t="s">
        <v>3</v>
      </c>
      <c r="E3" s="81" t="s">
        <v>4</v>
      </c>
      <c r="F3" s="78" t="s">
        <v>5</v>
      </c>
      <c r="G3" s="78" t="s">
        <v>6</v>
      </c>
      <c r="H3" s="78" t="s">
        <v>7</v>
      </c>
      <c r="I3" s="77" t="s">
        <v>8</v>
      </c>
      <c r="J3" s="77" t="s">
        <v>9</v>
      </c>
      <c r="K3" s="77"/>
      <c r="L3" s="77"/>
      <c r="M3" s="83" t="s">
        <v>10</v>
      </c>
      <c r="N3" s="34" t="s">
        <v>25</v>
      </c>
    </row>
    <row r="4" spans="1:14" ht="37.5" customHeight="1">
      <c r="A4" s="83"/>
      <c r="B4" s="83"/>
      <c r="C4" s="83"/>
      <c r="D4" s="78"/>
      <c r="E4" s="82"/>
      <c r="F4" s="78"/>
      <c r="G4" s="78"/>
      <c r="H4" s="78"/>
      <c r="I4" s="77"/>
      <c r="J4" s="74" t="s">
        <v>11</v>
      </c>
      <c r="K4" s="74" t="s">
        <v>12</v>
      </c>
      <c r="L4" s="74" t="s">
        <v>13</v>
      </c>
      <c r="M4" s="83"/>
      <c r="N4" s="11" t="s">
        <v>25</v>
      </c>
    </row>
    <row r="5" spans="1:14" ht="90" customHeight="1">
      <c r="A5" s="67" t="s">
        <v>30</v>
      </c>
      <c r="B5" s="12" t="s">
        <v>27</v>
      </c>
      <c r="C5" s="70">
        <v>45538</v>
      </c>
      <c r="D5" s="71" t="s">
        <v>31</v>
      </c>
      <c r="E5" s="76" t="s">
        <v>32</v>
      </c>
      <c r="F5" s="13" t="s">
        <v>29</v>
      </c>
      <c r="G5" s="72">
        <v>1496000</v>
      </c>
      <c r="H5" s="72">
        <v>792000</v>
      </c>
      <c r="I5" s="73">
        <f t="shared" ref="I5:I9" si="0">H5/G5</f>
        <v>0.52941176470588236</v>
      </c>
      <c r="J5" s="36"/>
      <c r="K5" s="37"/>
      <c r="L5" s="37"/>
      <c r="M5" s="38"/>
      <c r="N5" s="11" t="str">
        <f>IF(H5&gt;0,"表示","非表示")</f>
        <v>表示</v>
      </c>
    </row>
    <row r="6" spans="1:14" ht="90" customHeight="1">
      <c r="A6" s="4" t="s">
        <v>42</v>
      </c>
      <c r="B6" s="12" t="s">
        <v>27</v>
      </c>
      <c r="C6" s="70">
        <v>45561</v>
      </c>
      <c r="D6" s="19" t="s">
        <v>43</v>
      </c>
      <c r="E6" s="31" t="s">
        <v>44</v>
      </c>
      <c r="F6" s="23" t="s">
        <v>41</v>
      </c>
      <c r="G6" s="10">
        <v>4914195</v>
      </c>
      <c r="H6" s="10">
        <v>4165975</v>
      </c>
      <c r="I6" s="73">
        <v>0.84774311967677307</v>
      </c>
      <c r="J6" s="9" t="s">
        <v>14</v>
      </c>
      <c r="K6" s="40" t="s">
        <v>17</v>
      </c>
      <c r="L6" s="40">
        <v>3</v>
      </c>
      <c r="M6" s="38"/>
      <c r="N6" s="11" t="str">
        <f>IF(H6&gt;0,"表示","非表示")</f>
        <v>表示</v>
      </c>
    </row>
    <row r="7" spans="1:14" ht="90" customHeight="1">
      <c r="A7" s="14" t="s">
        <v>33</v>
      </c>
      <c r="B7" s="12" t="s">
        <v>27</v>
      </c>
      <c r="C7" s="15">
        <v>45544</v>
      </c>
      <c r="D7" s="14" t="s">
        <v>37</v>
      </c>
      <c r="E7" s="18">
        <v>2010405009567</v>
      </c>
      <c r="F7" s="13" t="s">
        <v>29</v>
      </c>
      <c r="G7" s="16">
        <v>3575000</v>
      </c>
      <c r="H7" s="17">
        <v>2860000</v>
      </c>
      <c r="I7" s="20">
        <f t="shared" si="0"/>
        <v>0.8</v>
      </c>
      <c r="J7" s="36"/>
      <c r="K7" s="37"/>
      <c r="L7" s="37"/>
      <c r="M7" s="38"/>
      <c r="N7" s="11" t="str">
        <f t="shared" ref="N7:N36" si="1">IF(H7&gt;0,"表示","非表示")</f>
        <v>表示</v>
      </c>
    </row>
    <row r="8" spans="1:14" ht="90" customHeight="1">
      <c r="A8" s="14" t="s">
        <v>34</v>
      </c>
      <c r="B8" s="12" t="s">
        <v>27</v>
      </c>
      <c r="C8" s="15">
        <v>45544</v>
      </c>
      <c r="D8" s="14" t="s">
        <v>38</v>
      </c>
      <c r="E8" s="75" t="s">
        <v>36</v>
      </c>
      <c r="F8" s="13" t="s">
        <v>29</v>
      </c>
      <c r="G8" s="16">
        <v>1932700</v>
      </c>
      <c r="H8" s="17">
        <v>206800</v>
      </c>
      <c r="I8" s="20">
        <f t="shared" si="0"/>
        <v>0.10700056915196357</v>
      </c>
      <c r="J8" s="41"/>
      <c r="K8" s="40"/>
      <c r="L8" s="40"/>
      <c r="M8" s="38"/>
      <c r="N8" s="11" t="str">
        <f t="shared" si="1"/>
        <v>表示</v>
      </c>
    </row>
    <row r="9" spans="1:14" ht="90" customHeight="1">
      <c r="A9" s="4" t="s">
        <v>35</v>
      </c>
      <c r="B9" s="12" t="s">
        <v>27</v>
      </c>
      <c r="C9" s="15">
        <v>45538</v>
      </c>
      <c r="D9" s="4" t="s">
        <v>39</v>
      </c>
      <c r="E9" s="31" t="s">
        <v>40</v>
      </c>
      <c r="F9" s="23" t="s">
        <v>41</v>
      </c>
      <c r="G9" s="10">
        <v>2034000</v>
      </c>
      <c r="H9" s="10">
        <v>1124000</v>
      </c>
      <c r="I9" s="20">
        <f t="shared" si="0"/>
        <v>0.55260570304818091</v>
      </c>
      <c r="J9" s="36"/>
      <c r="K9" s="37"/>
      <c r="L9" s="37"/>
      <c r="M9" s="38"/>
      <c r="N9" s="11" t="str">
        <f t="shared" si="1"/>
        <v>表示</v>
      </c>
    </row>
    <row r="10" spans="1:14" ht="90" hidden="1" customHeight="1">
      <c r="A10" s="4"/>
      <c r="B10" s="2"/>
      <c r="C10" s="39"/>
      <c r="D10" s="4"/>
      <c r="E10" s="31"/>
      <c r="F10" s="23"/>
      <c r="G10" s="10"/>
      <c r="H10" s="10"/>
      <c r="I10" s="20"/>
      <c r="J10" s="36"/>
      <c r="K10" s="37"/>
      <c r="L10" s="37"/>
      <c r="M10" s="38"/>
      <c r="N10" s="11" t="str">
        <f t="shared" si="1"/>
        <v>非表示</v>
      </c>
    </row>
    <row r="11" spans="1:14" ht="90" hidden="1" customHeight="1">
      <c r="A11" s="4"/>
      <c r="B11" s="2"/>
      <c r="C11" s="39"/>
      <c r="D11" s="4"/>
      <c r="E11" s="31"/>
      <c r="F11" s="23"/>
      <c r="G11" s="10"/>
      <c r="H11" s="10"/>
      <c r="I11" s="20"/>
      <c r="J11" s="36"/>
      <c r="K11" s="37"/>
      <c r="L11" s="37"/>
      <c r="M11" s="38"/>
      <c r="N11" s="11" t="str">
        <f t="shared" si="1"/>
        <v>非表示</v>
      </c>
    </row>
    <row r="12" spans="1:14" ht="90" hidden="1" customHeight="1">
      <c r="A12" s="4"/>
      <c r="B12" s="2"/>
      <c r="C12" s="39"/>
      <c r="D12" s="4"/>
      <c r="E12" s="31"/>
      <c r="F12" s="23"/>
      <c r="G12" s="10"/>
      <c r="H12" s="10"/>
      <c r="I12" s="20"/>
      <c r="J12" s="36"/>
      <c r="K12" s="37"/>
      <c r="L12" s="37"/>
      <c r="M12" s="38"/>
      <c r="N12" s="11" t="str">
        <f t="shared" si="1"/>
        <v>非表示</v>
      </c>
    </row>
    <row r="13" spans="1:14" ht="90" hidden="1" customHeight="1">
      <c r="A13" s="4"/>
      <c r="B13" s="5"/>
      <c r="C13" s="39"/>
      <c r="D13" s="4"/>
      <c r="E13" s="32"/>
      <c r="F13" s="23"/>
      <c r="G13" s="10"/>
      <c r="H13" s="10"/>
      <c r="I13" s="20"/>
      <c r="J13" s="44"/>
      <c r="K13" s="45"/>
      <c r="L13" s="45"/>
      <c r="M13" s="38"/>
      <c r="N13" s="11" t="str">
        <f t="shared" si="1"/>
        <v>非表示</v>
      </c>
    </row>
    <row r="14" spans="1:14" ht="90" hidden="1" customHeight="1">
      <c r="A14" s="4"/>
      <c r="B14" s="5"/>
      <c r="C14" s="39"/>
      <c r="D14" s="4"/>
      <c r="E14" s="31"/>
      <c r="F14" s="23"/>
      <c r="G14" s="10"/>
      <c r="H14" s="10"/>
      <c r="I14" s="20"/>
      <c r="J14" s="44"/>
      <c r="K14" s="45"/>
      <c r="L14" s="45"/>
      <c r="M14" s="38"/>
      <c r="N14" s="11" t="str">
        <f t="shared" si="1"/>
        <v>非表示</v>
      </c>
    </row>
    <row r="15" spans="1:14" s="46" customFormat="1" ht="90" hidden="1" customHeight="1">
      <c r="A15" s="4"/>
      <c r="B15" s="2"/>
      <c r="C15" s="21"/>
      <c r="D15" s="19"/>
      <c r="E15" s="28"/>
      <c r="F15" s="23"/>
      <c r="G15" s="24"/>
      <c r="H15" s="25"/>
      <c r="I15" s="20"/>
      <c r="J15" s="44"/>
      <c r="K15" s="45"/>
      <c r="L15" s="45"/>
      <c r="M15" s="38"/>
      <c r="N15" s="26" t="str">
        <f>IF(H15&gt;0,"表示","非表示")</f>
        <v>非表示</v>
      </c>
    </row>
    <row r="16" spans="1:14" s="46" customFormat="1" ht="90" hidden="1" customHeight="1">
      <c r="A16" s="4"/>
      <c r="B16" s="2"/>
      <c r="C16" s="39"/>
      <c r="D16" s="4"/>
      <c r="E16" s="29"/>
      <c r="F16" s="23"/>
      <c r="G16" s="10"/>
      <c r="H16" s="10"/>
      <c r="I16" s="20"/>
      <c r="J16" s="44"/>
      <c r="K16" s="45"/>
      <c r="L16" s="45"/>
      <c r="M16" s="38"/>
      <c r="N16" s="26" t="str">
        <f t="shared" ref="N16:N24" si="2">IF(H16&gt;0,"表示","非表示")</f>
        <v>非表示</v>
      </c>
    </row>
    <row r="17" spans="1:14" s="46" customFormat="1" ht="90" hidden="1" customHeight="1">
      <c r="A17" s="5"/>
      <c r="B17" s="2"/>
      <c r="C17" s="39"/>
      <c r="D17" s="4"/>
      <c r="E17" s="33"/>
      <c r="F17" s="23"/>
      <c r="G17" s="10"/>
      <c r="H17" s="10"/>
      <c r="I17" s="20"/>
      <c r="J17" s="4"/>
      <c r="K17" s="45"/>
      <c r="L17" s="45"/>
      <c r="M17" s="38"/>
      <c r="N17" s="26" t="str">
        <f t="shared" si="2"/>
        <v>非表示</v>
      </c>
    </row>
    <row r="18" spans="1:14" s="46" customFormat="1" ht="90" hidden="1" customHeight="1">
      <c r="A18" s="5"/>
      <c r="B18" s="2"/>
      <c r="C18" s="39"/>
      <c r="D18" s="4"/>
      <c r="E18" s="30"/>
      <c r="F18" s="23"/>
      <c r="G18" s="10"/>
      <c r="H18" s="10"/>
      <c r="I18" s="20"/>
      <c r="J18" s="44"/>
      <c r="K18" s="45"/>
      <c r="L18" s="45"/>
      <c r="M18" s="38"/>
      <c r="N18" s="26" t="str">
        <f t="shared" si="2"/>
        <v>非表示</v>
      </c>
    </row>
    <row r="19" spans="1:14" s="46" customFormat="1" ht="90" hidden="1" customHeight="1">
      <c r="A19" s="5"/>
      <c r="B19" s="2"/>
      <c r="C19" s="39"/>
      <c r="D19" s="4"/>
      <c r="E19" s="30"/>
      <c r="F19" s="23"/>
      <c r="G19" s="10"/>
      <c r="H19" s="10"/>
      <c r="I19" s="20"/>
      <c r="J19" s="44"/>
      <c r="K19" s="45"/>
      <c r="L19" s="45"/>
      <c r="M19" s="38"/>
      <c r="N19" s="26" t="str">
        <f t="shared" si="2"/>
        <v>非表示</v>
      </c>
    </row>
    <row r="20" spans="1:14" s="46" customFormat="1" ht="90" hidden="1" customHeight="1">
      <c r="A20" s="5"/>
      <c r="B20" s="2"/>
      <c r="C20" s="39"/>
      <c r="D20" s="4"/>
      <c r="E20" s="30"/>
      <c r="F20" s="23"/>
      <c r="G20" s="10"/>
      <c r="H20" s="10"/>
      <c r="I20" s="20"/>
      <c r="J20" s="44"/>
      <c r="K20" s="45"/>
      <c r="L20" s="45"/>
      <c r="M20" s="38"/>
      <c r="N20" s="26" t="str">
        <f t="shared" si="2"/>
        <v>非表示</v>
      </c>
    </row>
    <row r="21" spans="1:14" s="46" customFormat="1" ht="90" hidden="1" customHeight="1">
      <c r="A21" s="5"/>
      <c r="B21" s="2"/>
      <c r="C21" s="39"/>
      <c r="D21" s="4"/>
      <c r="E21" s="30"/>
      <c r="F21" s="23"/>
      <c r="G21" s="10"/>
      <c r="H21" s="10"/>
      <c r="I21" s="20"/>
      <c r="J21" s="44"/>
      <c r="K21" s="45"/>
      <c r="L21" s="45"/>
      <c r="M21" s="38"/>
      <c r="N21" s="26" t="str">
        <f t="shared" si="2"/>
        <v>非表示</v>
      </c>
    </row>
    <row r="22" spans="1:14" s="46" customFormat="1" ht="90" hidden="1" customHeight="1">
      <c r="A22" s="5"/>
      <c r="B22" s="2"/>
      <c r="C22" s="39"/>
      <c r="D22" s="4"/>
      <c r="E22" s="31"/>
      <c r="F22" s="23"/>
      <c r="G22" s="10"/>
      <c r="H22" s="10"/>
      <c r="I22" s="20"/>
      <c r="J22" s="44"/>
      <c r="K22" s="45"/>
      <c r="L22" s="45"/>
      <c r="M22" s="38"/>
      <c r="N22" s="26" t="str">
        <f t="shared" si="2"/>
        <v>非表示</v>
      </c>
    </row>
    <row r="23" spans="1:14" s="46" customFormat="1" ht="90" hidden="1" customHeight="1">
      <c r="A23" s="5"/>
      <c r="B23" s="2"/>
      <c r="C23" s="39"/>
      <c r="D23" s="4"/>
      <c r="E23" s="30"/>
      <c r="F23" s="23"/>
      <c r="G23" s="10"/>
      <c r="H23" s="10"/>
      <c r="I23" s="20"/>
      <c r="J23" s="44"/>
      <c r="K23" s="45"/>
      <c r="L23" s="45"/>
      <c r="M23" s="38"/>
      <c r="N23" s="26" t="str">
        <f t="shared" si="2"/>
        <v>非表示</v>
      </c>
    </row>
    <row r="24" spans="1:14" s="46" customFormat="1" ht="90" hidden="1" customHeight="1">
      <c r="A24" s="5"/>
      <c r="B24" s="2"/>
      <c r="C24" s="39"/>
      <c r="D24" s="4"/>
      <c r="E24" s="33"/>
      <c r="F24" s="23"/>
      <c r="G24" s="10"/>
      <c r="H24" s="10"/>
      <c r="I24" s="20"/>
      <c r="J24" s="44"/>
      <c r="K24" s="45"/>
      <c r="L24" s="45"/>
      <c r="M24" s="38"/>
      <c r="N24" s="26" t="str">
        <f t="shared" si="2"/>
        <v>非表示</v>
      </c>
    </row>
    <row r="25" spans="1:14" ht="90" hidden="1" customHeight="1">
      <c r="A25" s="19"/>
      <c r="B25" s="2"/>
      <c r="C25" s="21"/>
      <c r="D25" s="19"/>
      <c r="E25" s="22"/>
      <c r="F25" s="23"/>
      <c r="G25" s="24"/>
      <c r="H25" s="25"/>
      <c r="I25" s="20"/>
      <c r="J25" s="36"/>
      <c r="K25" s="37"/>
      <c r="L25" s="37"/>
      <c r="M25" s="47"/>
      <c r="N25" s="11" t="str">
        <f t="shared" ref="N25:N32" si="3">IF(H25&gt;0,"表示","非表示")</f>
        <v>非表示</v>
      </c>
    </row>
    <row r="26" spans="1:14" ht="90" hidden="1" customHeight="1">
      <c r="A26" s="4"/>
      <c r="B26" s="2"/>
      <c r="C26" s="39"/>
      <c r="D26" s="19"/>
      <c r="E26" s="22"/>
      <c r="F26" s="23"/>
      <c r="G26" s="10"/>
      <c r="H26" s="10"/>
      <c r="I26" s="20"/>
      <c r="J26" s="36"/>
      <c r="K26" s="37"/>
      <c r="L26" s="37"/>
      <c r="M26" s="47"/>
      <c r="N26" s="11" t="str">
        <f t="shared" si="3"/>
        <v>非表示</v>
      </c>
    </row>
    <row r="27" spans="1:14" ht="90" hidden="1" customHeight="1">
      <c r="A27" s="4"/>
      <c r="B27" s="2"/>
      <c r="C27" s="39"/>
      <c r="D27" s="19"/>
      <c r="E27" s="22"/>
      <c r="F27" s="23"/>
      <c r="G27" s="10"/>
      <c r="H27" s="10"/>
      <c r="I27" s="20"/>
      <c r="J27" s="9"/>
      <c r="K27" s="40"/>
      <c r="L27" s="40"/>
      <c r="M27" s="47"/>
      <c r="N27" s="11" t="str">
        <f t="shared" si="3"/>
        <v>非表示</v>
      </c>
    </row>
    <row r="28" spans="1:14" ht="90" hidden="1" customHeight="1">
      <c r="A28" s="4"/>
      <c r="B28" s="2"/>
      <c r="C28" s="39"/>
      <c r="D28" s="4"/>
      <c r="E28" s="31"/>
      <c r="F28" s="23"/>
      <c r="G28" s="10"/>
      <c r="H28" s="10"/>
      <c r="I28" s="20"/>
      <c r="J28" s="36"/>
      <c r="K28" s="37"/>
      <c r="L28" s="37"/>
      <c r="M28" s="47"/>
      <c r="N28" s="11" t="str">
        <f t="shared" si="3"/>
        <v>非表示</v>
      </c>
    </row>
    <row r="29" spans="1:14" ht="90" hidden="1" customHeight="1">
      <c r="A29" s="4"/>
      <c r="B29" s="2"/>
      <c r="C29" s="39"/>
      <c r="D29" s="4"/>
      <c r="E29" s="31"/>
      <c r="F29" s="23"/>
      <c r="G29" s="42"/>
      <c r="H29" s="42"/>
      <c r="I29" s="20"/>
      <c r="J29" s="36"/>
      <c r="K29" s="37"/>
      <c r="L29" s="37"/>
      <c r="M29" s="47"/>
      <c r="N29" s="11" t="str">
        <f t="shared" si="3"/>
        <v>非表示</v>
      </c>
    </row>
    <row r="30" spans="1:14" ht="90" hidden="1" customHeight="1">
      <c r="A30" s="4"/>
      <c r="B30" s="2"/>
      <c r="C30" s="39"/>
      <c r="D30" s="4"/>
      <c r="E30" s="31"/>
      <c r="F30" s="23"/>
      <c r="G30" s="10"/>
      <c r="H30" s="10"/>
      <c r="I30" s="20"/>
      <c r="J30" s="41"/>
      <c r="K30" s="40"/>
      <c r="L30" s="40"/>
      <c r="M30" s="47"/>
      <c r="N30" s="11" t="str">
        <f t="shared" si="3"/>
        <v>非表示</v>
      </c>
    </row>
    <row r="31" spans="1:14" ht="90" hidden="1" customHeight="1">
      <c r="A31" s="4"/>
      <c r="B31" s="2"/>
      <c r="C31" s="39"/>
      <c r="D31" s="4"/>
      <c r="E31" s="31"/>
      <c r="F31" s="23"/>
      <c r="G31" s="10"/>
      <c r="H31" s="10"/>
      <c r="I31" s="20"/>
      <c r="J31" s="36"/>
      <c r="K31" s="37"/>
      <c r="L31" s="37"/>
      <c r="M31" s="47"/>
      <c r="N31" s="11" t="str">
        <f t="shared" si="3"/>
        <v>非表示</v>
      </c>
    </row>
    <row r="32" spans="1:14" ht="90" hidden="1" customHeight="1">
      <c r="A32" s="4"/>
      <c r="B32" s="2"/>
      <c r="C32" s="39"/>
      <c r="D32" s="4"/>
      <c r="E32" s="31"/>
      <c r="F32" s="23"/>
      <c r="G32" s="10"/>
      <c r="H32" s="10"/>
      <c r="I32" s="20"/>
      <c r="J32" s="36"/>
      <c r="K32" s="37"/>
      <c r="L32" s="37"/>
      <c r="M32" s="47"/>
      <c r="N32" s="11" t="str">
        <f t="shared" si="3"/>
        <v>非表示</v>
      </c>
    </row>
    <row r="33" spans="1:14" ht="90" hidden="1" customHeight="1">
      <c r="A33" s="4"/>
      <c r="B33" s="2"/>
      <c r="C33" s="39"/>
      <c r="D33" s="4"/>
      <c r="E33" s="31"/>
      <c r="F33" s="23"/>
      <c r="G33" s="10"/>
      <c r="H33" s="10"/>
      <c r="I33" s="20"/>
      <c r="J33" s="36"/>
      <c r="K33" s="37"/>
      <c r="L33" s="37"/>
      <c r="M33" s="47"/>
      <c r="N33" s="11" t="str">
        <f t="shared" ref="N33" si="4">IF(H33&gt;0,"表示","非表示")</f>
        <v>非表示</v>
      </c>
    </row>
    <row r="34" spans="1:14" ht="90" hidden="1" customHeight="1">
      <c r="A34" s="19"/>
      <c r="B34" s="2"/>
      <c r="C34" s="21"/>
      <c r="D34" s="19"/>
      <c r="E34" s="22"/>
      <c r="F34" s="23"/>
      <c r="G34" s="24"/>
      <c r="H34" s="25"/>
      <c r="I34" s="20"/>
      <c r="J34" s="36"/>
      <c r="K34" s="37"/>
      <c r="L34" s="37"/>
      <c r="M34" s="38"/>
      <c r="N34" s="11" t="str">
        <f>IF(H34&gt;0,"表示","非表示")</f>
        <v>非表示</v>
      </c>
    </row>
    <row r="35" spans="1:14" ht="90" hidden="1" customHeight="1">
      <c r="A35" s="4"/>
      <c r="B35" s="2"/>
      <c r="C35" s="39"/>
      <c r="D35" s="4"/>
      <c r="E35" s="31"/>
      <c r="F35" s="23"/>
      <c r="G35" s="10"/>
      <c r="H35" s="10"/>
      <c r="I35" s="20"/>
      <c r="J35" s="36"/>
      <c r="K35" s="37"/>
      <c r="L35" s="37"/>
      <c r="M35" s="38"/>
      <c r="N35" s="11" t="str">
        <f t="shared" ref="N35" si="5">IF(H35&gt;0,"表示","非表示")</f>
        <v>非表示</v>
      </c>
    </row>
    <row r="36" spans="1:14" ht="90" hidden="1" customHeight="1">
      <c r="A36" s="43"/>
      <c r="B36" s="48"/>
      <c r="C36" s="49"/>
      <c r="D36" s="9"/>
      <c r="E36" s="50"/>
      <c r="F36" s="51"/>
      <c r="G36" s="42"/>
      <c r="H36" s="42"/>
      <c r="I36" s="52"/>
      <c r="J36" s="36"/>
      <c r="K36" s="37"/>
      <c r="L36" s="37"/>
      <c r="M36" s="47"/>
      <c r="N36" s="11" t="str">
        <f t="shared" si="1"/>
        <v>非表示</v>
      </c>
    </row>
    <row r="37" spans="1:14" ht="90" hidden="1" customHeight="1">
      <c r="A37" s="43"/>
      <c r="B37" s="48"/>
      <c r="C37" s="49"/>
      <c r="D37" s="9"/>
      <c r="E37" s="50"/>
      <c r="F37" s="51"/>
      <c r="G37" s="42"/>
      <c r="H37" s="42"/>
      <c r="I37" s="52"/>
      <c r="J37" s="36"/>
      <c r="K37" s="37"/>
      <c r="L37" s="37"/>
      <c r="M37" s="47"/>
      <c r="N37" s="11" t="str">
        <f>IF(H37&gt;0,"表示","非表示")</f>
        <v>非表示</v>
      </c>
    </row>
    <row r="38" spans="1:14">
      <c r="A38" s="53"/>
      <c r="B38" s="54"/>
      <c r="C38" s="27"/>
      <c r="D38" s="27"/>
      <c r="E38" s="27"/>
      <c r="F38" s="27"/>
      <c r="G38" s="54"/>
      <c r="H38" s="27"/>
      <c r="I38" s="27"/>
      <c r="J38" s="27"/>
    </row>
    <row r="39" spans="1:14" hidden="1">
      <c r="J39" s="35" t="s">
        <v>14</v>
      </c>
      <c r="K39" s="35" t="s">
        <v>15</v>
      </c>
      <c r="N39" s="34" t="s">
        <v>26</v>
      </c>
    </row>
    <row r="40" spans="1:14" hidden="1">
      <c r="J40" s="35" t="s">
        <v>16</v>
      </c>
      <c r="K40" s="35" t="s">
        <v>17</v>
      </c>
      <c r="N40" s="34" t="s">
        <v>26</v>
      </c>
    </row>
    <row r="41" spans="1:14" hidden="1">
      <c r="J41" s="35" t="s">
        <v>18</v>
      </c>
      <c r="N41" s="34" t="s">
        <v>26</v>
      </c>
    </row>
    <row r="42" spans="1:14" hidden="1">
      <c r="J42" s="35" t="s">
        <v>19</v>
      </c>
      <c r="N42" s="34" t="s">
        <v>26</v>
      </c>
    </row>
  </sheetData>
  <autoFilter ref="N1:N92" xr:uid="{00000000-0009-0000-0000-000005000000}">
    <filterColumn colId="0">
      <filters blank="1">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7">
    <dataValidation type="list" allowBlank="1" showInputMessage="1" showErrorMessage="1" sqref="K36:K37 K5:K33" xr:uid="{B97CCB06-1811-45A8-89B7-C2B2A8B10662}">
      <formula1>$K$39:$K$40</formula1>
    </dataValidation>
    <dataValidation type="list" allowBlank="1" showInputMessage="1" showErrorMessage="1" sqref="J36:J37 J5:J33" xr:uid="{F0CB23C3-69EC-4447-B5D8-FC712CF89D6C}">
      <formula1>$J$39:$J$42</formula1>
    </dataValidation>
    <dataValidation type="list" showDropDown="1" showInputMessage="1" showErrorMessage="1" sqref="J39" xr:uid="{6FA7CDD9-962F-46C6-A634-C904F14632E9}">
      <formula1>$K$37:$K$41</formula1>
    </dataValidation>
    <dataValidation type="list" allowBlank="1" showInputMessage="1" showErrorMessage="1" sqref="K34:K35" xr:uid="{3EB919E0-DA23-45D9-921B-92D91F13CB33}">
      <formula1>$K$37:$K$38</formula1>
    </dataValidation>
    <dataValidation type="list" allowBlank="1" showInputMessage="1" showErrorMessage="1" sqref="J34:J35" xr:uid="{D270E71A-C312-4FE7-9EE0-CAFFE709649E}">
      <formula1>$J$37:$J$40</formula1>
    </dataValidation>
    <dataValidation type="list" allowBlank="1" showInputMessage="1" showErrorMessage="1" sqref="K25:K27 K30:K33" xr:uid="{9A7C5E6E-5708-46F6-B5E0-FFF74A932E8E}">
      <formula1>$K$26:$K$27</formula1>
    </dataValidation>
    <dataValidation type="list" allowBlank="1" showInputMessage="1" showErrorMessage="1" sqref="J25:J27 J30:J33" xr:uid="{41C4FB8B-0B05-4186-9ED5-A7E23773F4E0}">
      <formula1>$J$26:$J$31</formula1>
    </dataValidation>
  </dataValidations>
  <printOptions horizontalCentered="1"/>
  <pageMargins left="0.51181102362204722" right="0.31496062992125984" top="0.55118110236220474" bottom="0.15748031496062992" header="0.31496062992125984" footer="0.31496062992125984"/>
  <pageSetup paperSize="9" scale="75"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付紙様式第２</vt:lpstr>
      <vt:lpstr>付紙様式第３</vt:lpstr>
      <vt:lpstr>付紙様式第２!Print_Area</vt:lpstr>
      <vt:lpstr>付紙様式第３!Print_Area</vt:lpstr>
      <vt:lpstr>付紙様式第２!Print_Titles</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2024-10-30T08:27:26Z</cp:lastPrinted>
  <dcterms:created xsi:type="dcterms:W3CDTF">2020-10-14T01:43:48Z</dcterms:created>
  <dcterms:modified xsi:type="dcterms:W3CDTF">2024-11-01T05:00:13Z</dcterms:modified>
</cp:coreProperties>
</file>