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F0475249-A358-471D-9D76-D3495E4BE07E}" xr6:coauthVersionLast="36" xr6:coauthVersionMax="36" xr10:uidLastSave="{00000000-0000-0000-0000-000000000000}"/>
  <bookViews>
    <workbookView xWindow="0" yWindow="0" windowWidth="28800" windowHeight="11760" xr2:uid="{BA8E560B-1147-4F51-ABA5-756D8DFC9D6F}"/>
  </bookViews>
  <sheets>
    <sheet name="付紙様式第２" sheetId="1"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1" i="1"/>
  <c r="O20" i="1"/>
  <c r="O19" i="1"/>
  <c r="O18" i="1"/>
  <c r="O17" i="1"/>
  <c r="O16" i="1"/>
  <c r="O15" i="1"/>
  <c r="O14" i="1"/>
  <c r="O13" i="1"/>
  <c r="O12" i="1"/>
  <c r="O11" i="1"/>
  <c r="O10" i="1"/>
  <c r="O9" i="1"/>
  <c r="O8" i="1"/>
  <c r="O7" i="1"/>
  <c r="O6" i="1"/>
  <c r="I6" i="1"/>
  <c r="O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DFB079B-8AD8-4B73-AF69-366BDF6EFECC}">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<sst xmlns="http://schemas.openxmlformats.org/spreadsheetml/2006/main" count="38" uniqueCount="31">
  <si>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</si>
  <si>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印刷範囲</t>
    <rPh sb="0" eb="2">
      <t>インサツ</t>
    </rPh>
    <rPh sb="2" eb="4">
      <t>ハンイ</t>
    </rPh>
    <phoneticPr fontId="3"/>
  </si>
  <si>
    <t>表示</t>
    <rPh sb="0" eb="2">
      <t>ヒョウジ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</si>
  <si>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</si>
  <si>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</si>
  <si>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</si>
  <si>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</si>
  <si>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</si>
  <si>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</si>
  <si>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</si>
  <si>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</si>
  <si>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</si>
  <si>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</si>
  <si>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</si>
  <si>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</si>
  <si>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</si>
  <si>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</si>
  <si>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</si>
  <si>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令和６年度東富士演習場内緑地帯設置等委託事業（その１）
静岡県御殿場市
令和6年8月8日～令和7年3月14日
下刈、防火帯設置、間伐、枝打等</t>
    <rPh sb="28" eb="31">
      <t>シズオカケン</t>
    </rPh>
    <rPh sb="31" eb="35">
      <t>ゴテンバシ</t>
    </rPh>
    <rPh sb="36" eb="38">
      <t>レイワ</t>
    </rPh>
    <rPh sb="39" eb="40">
      <t>ネン</t>
    </rPh>
    <rPh sb="41" eb="42">
      <t>ガツ</t>
    </rPh>
    <rPh sb="43" eb="44">
      <t>ヒ</t>
    </rPh>
    <rPh sb="45" eb="47">
      <t>レイワ</t>
    </rPh>
    <rPh sb="48" eb="49">
      <t>ネン</t>
    </rPh>
    <rPh sb="50" eb="51">
      <t>ガツ</t>
    </rPh>
    <rPh sb="53" eb="54">
      <t>ヒ</t>
    </rPh>
    <rPh sb="55" eb="57">
      <t>シタガ</t>
    </rPh>
    <rPh sb="58" eb="60">
      <t>ボウカ</t>
    </rPh>
    <rPh sb="60" eb="61">
      <t>オビ</t>
    </rPh>
    <rPh sb="61" eb="63">
      <t>セッチ</t>
    </rPh>
    <rPh sb="64" eb="66">
      <t>カンバツ</t>
    </rPh>
    <rPh sb="67" eb="69">
      <t>エダウチ</t>
    </rPh>
    <rPh sb="69" eb="70">
      <t>トウ</t>
    </rPh>
    <phoneticPr fontId="3"/>
  </si>
  <si>
    <t>支出負担行為担当官
南関東防衛局長
末富　理栄
神奈川県横浜市中区北仲通5-57</t>
    <rPh sb="18" eb="20">
      <t>スエトミ</t>
    </rPh>
    <rPh sb="21" eb="23">
      <t>リエ</t>
    </rPh>
    <rPh sb="24" eb="28">
      <t>カナガワケン</t>
    </rPh>
    <phoneticPr fontId="3"/>
  </si>
  <si>
    <t>御殿場市
静岡県御殿場市萩原483</t>
    <rPh sb="0" eb="4">
      <t>ゴテンバシ</t>
    </rPh>
    <rPh sb="5" eb="8">
      <t>シズオカケン</t>
    </rPh>
    <rPh sb="8" eb="12">
      <t>ゴテンバシ</t>
    </rPh>
    <rPh sb="12" eb="14">
      <t>ハギワラ</t>
    </rPh>
    <phoneticPr fontId="3"/>
  </si>
  <si>
    <t>会計法第29条の3第4項
事業の内容が現地性が強く地域に通暁している自治体に委託することが適切であり、契約の性質又は目的が競争を許さないため</t>
    <rPh sb="0" eb="3">
      <t>カイケイホウ</t>
    </rPh>
    <rPh sb="3" eb="4">
      <t>ダイ</t>
    </rPh>
    <rPh sb="6" eb="7">
      <t>ジョウ</t>
    </rPh>
    <rPh sb="9" eb="10">
      <t>ダイ</t>
    </rPh>
    <rPh sb="11" eb="12">
      <t>コウ</t>
    </rPh>
    <rPh sb="13" eb="15">
      <t>ジギョウ</t>
    </rPh>
    <rPh sb="16" eb="18">
      <t>ナイヨウ</t>
    </rPh>
    <rPh sb="19" eb="21">
      <t>ゲンチ</t>
    </rPh>
    <rPh sb="21" eb="22">
      <t>セイ</t>
    </rPh>
    <rPh sb="23" eb="24">
      <t>ツヨ</t>
    </rPh>
    <rPh sb="25" eb="27">
      <t>チイキ</t>
    </rPh>
    <rPh sb="28" eb="30">
      <t>ツウギョウ</t>
    </rPh>
    <rPh sb="34" eb="37">
      <t>ジチタイ</t>
    </rPh>
    <rPh sb="38" eb="40">
      <t>イタク</t>
    </rPh>
    <rPh sb="45" eb="47">
      <t>テキセツ</t>
    </rPh>
    <rPh sb="51" eb="53">
      <t>ケイヤク</t>
    </rPh>
    <rPh sb="54" eb="56">
      <t>セイシツ</t>
    </rPh>
    <rPh sb="56" eb="57">
      <t>マタ</t>
    </rPh>
    <rPh sb="58" eb="60">
      <t>モクテキ</t>
    </rPh>
    <rPh sb="61" eb="63">
      <t>キョウソウ</t>
    </rPh>
    <rPh sb="64" eb="65">
      <t>ユル</t>
    </rPh>
    <phoneticPr fontId="3"/>
  </si>
  <si>
    <t>令和６年度東富士演習場内緑地帯設置等委託事業（その２）
静岡県裾野市
令和6年8月8日～令和7年3月14日
下刈、防火帯設置、間伐、枝打等</t>
    <rPh sb="0" eb="2">
      <t>レイワ</t>
    </rPh>
    <rPh sb="3" eb="5">
      <t>ネンド</t>
    </rPh>
    <rPh sb="5" eb="11">
      <t>ヒガシフジエンシュウジョウ</t>
    </rPh>
    <rPh sb="11" eb="12">
      <t>ナイ</t>
    </rPh>
    <rPh sb="12" eb="15">
      <t>リョクチタイ</t>
    </rPh>
    <rPh sb="15" eb="18">
      <t>セッチトウ</t>
    </rPh>
    <rPh sb="18" eb="22">
      <t>イタクジギョウ</t>
    </rPh>
    <rPh sb="28" eb="31">
      <t>シズオカケン</t>
    </rPh>
    <rPh sb="31" eb="33">
      <t>スソノ</t>
    </rPh>
    <rPh sb="33" eb="34">
      <t>シ</t>
    </rPh>
    <rPh sb="35" eb="37">
      <t>レイワ</t>
    </rPh>
    <rPh sb="38" eb="39">
      <t>ネン</t>
    </rPh>
    <rPh sb="40" eb="41">
      <t>ガツ</t>
    </rPh>
    <rPh sb="42" eb="43">
      <t>ヒ</t>
    </rPh>
    <rPh sb="44" eb="46">
      <t>レイワ</t>
    </rPh>
    <rPh sb="47" eb="48">
      <t>ネン</t>
    </rPh>
    <rPh sb="49" eb="50">
      <t>ガツ</t>
    </rPh>
    <rPh sb="52" eb="53">
      <t>ヒ</t>
    </rPh>
    <rPh sb="54" eb="56">
      <t>シタガ</t>
    </rPh>
    <rPh sb="57" eb="59">
      <t>ボウカ</t>
    </rPh>
    <rPh sb="59" eb="60">
      <t>オビ</t>
    </rPh>
    <rPh sb="60" eb="62">
      <t>セッチ</t>
    </rPh>
    <rPh sb="63" eb="65">
      <t>カンバツ</t>
    </rPh>
    <rPh sb="66" eb="68">
      <t>エダウチ</t>
    </rPh>
    <rPh sb="68" eb="69">
      <t>トウ</t>
    </rPh>
    <phoneticPr fontId="3"/>
  </si>
  <si>
    <t>裾野市
静岡県裾野市1059</t>
    <rPh sb="0" eb="3">
      <t>スソノシ</t>
    </rPh>
    <rPh sb="4" eb="7">
      <t>シズオカケン</t>
    </rPh>
    <rPh sb="7" eb="10">
      <t>スソノシ</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</si>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</sst>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Red]\(0\)"/>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cellStyleXfs>
  <cellXfs count="32">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176" fontId="6" fillId="2" borderId="4" xfId="2" applyNumberFormat="1" applyFont="1" applyFill="1" applyBorder="1" applyAlignment="1">
      <alignment horizontal="center" vertical="center"/>
    </xf>
    <xf numFmtId="0" fontId="4" fillId="0" borderId="1" xfId="3" applyFont="1" applyFill="1" applyBorder="1" applyAlignment="1">
      <alignment horizontal="left" vertical="center" wrapText="1"/>
    </xf>
    <xf numFmtId="0" fontId="7" fillId="2" borderId="1" xfId="3" applyFont="1" applyFill="1" applyBorder="1" applyAlignment="1">
      <alignment horizontal="left" vertical="center" wrapText="1"/>
    </xf>
    <xf numFmtId="177" fontId="7" fillId="0" borderId="1" xfId="3" applyNumberFormat="1" applyFont="1" applyFill="1" applyBorder="1" applyAlignment="1">
      <alignment horizontal="center" vertical="center" wrapText="1"/>
    </xf>
    <xf numFmtId="0" fontId="7" fillId="0" borderId="1" xfId="4" applyFont="1" applyFill="1" applyBorder="1" applyAlignment="1">
      <alignment vertical="center" wrapText="1"/>
    </xf>
    <xf numFmtId="178" fontId="7" fillId="0" borderId="1" xfId="4" applyNumberFormat="1" applyFont="1" applyFill="1" applyBorder="1" applyAlignment="1">
      <alignment horizontal="center" vertical="center" wrapText="1"/>
    </xf>
    <xf numFmtId="0" fontId="7" fillId="0" borderId="1" xfId="3" applyFont="1" applyFill="1" applyBorder="1" applyAlignment="1">
      <alignment vertical="center" wrapText="1"/>
    </xf>
    <xf numFmtId="179" fontId="7" fillId="0" borderId="3" xfId="1"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4" fillId="0" borderId="1"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2" fillId="0" borderId="1" xfId="0" applyFont="1" applyBorder="1">
      <alignment vertical="center"/>
    </xf>
    <xf numFmtId="0" fontId="4" fillId="0" borderId="1" xfId="0" applyFont="1" applyBorder="1" applyAlignment="1">
      <alignment horizontal="center" vertical="center"/>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4" fillId="0" borderId="0" xfId="0" applyFont="1" applyBorder="1">
      <alignment vertical="center"/>
    </xf>
    <xf numFmtId="0" fontId="2" fillId="0" borderId="0" xfId="0" applyFont="1" applyBorder="1">
      <alignment vertical="center"/>
    </xf>
  </cellXfs>
  <cellStyles count="5">
    <cellStyle name="桁区切り" xfId="1" builtinId="6"/>
    <cellStyle name="標準" xfId="0" builtinId="0"/>
    <cellStyle name="標準_１６７調査票４案件best100（再検討）0914提出用" xfId="3" xr:uid="{070E460A-CCF2-49CD-8F9E-8775E92B4FD5}"/>
    <cellStyle name="標準_210325★２０’決算総括者ベース集計表（案）総括者用" xfId="2" xr:uid="{48D5CE47-9184-42B1-BFC7-A464EEC7F9A1}"/>
    <cellStyle name="標準_契約実績17" xfId="4" xr:uid="{ED04EFFD-1667-4D8E-84F9-5729A1D930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81FCA6C6-0DC8-4B6D-BD86-E44F21BB3233}"/>
            </a:ext>
          </a:extLst>
        </xdr:cNvPr>
        <xdr:cNvSpPr txBox="1"/>
      </xdr:nvSpPr>
      <xdr:spPr>
        <a:xfrm>
          <a:off x="154019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8EEA-BBD6-4673-B219-0D4202427004}">
  <sheetPr filterMode="1">
    <tabColor rgb="FFFFC000"/>
    <pageSetUpPr fitToPage="1"/>
  </sheetPr>
  <dimension ref="A1:O32"/>
  <sheetViews>
    <sheetView tabSelected="1" view="pageBreakPreview" zoomScale="85" zoomScaleNormal="80" zoomScaleSheetLayoutView="85" workbookViewId="0">
      <pane xSplit="1" ySplit="4" topLeftCell="B5" activePane="bottomRight" state="frozen"/>
      <selection pane="topRight" activeCell="B1" sqref="B1"/>
      <selection pane="bottomLeft" activeCell="A5" sqref="A5"/>
      <selection pane="bottomRight" activeCell="A5" sqref="A5"/>
    </sheetView>
  </sheetViews>
  <sheetFormatPr defaultColWidth="9"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4" bestFit="1" customWidth="1"/>
    <col min="16" max="16384" width="9" style="1"/>
  </cols>
  <sheetData>
    <row r="1" spans="1:15" ht="39" customHeight="1">
      <c r="A1" s="2" t="s">
        <v>0</v>
      </c>
      <c r="B1" s="3"/>
      <c r="C1" s="3"/>
      <c r="D1" s="3"/>
      <c r="E1" s="3"/>
      <c r="F1" s="3"/>
      <c r="G1" s="3"/>
      <c r="H1" s="3"/>
      <c r="I1" s="3"/>
      <c r="J1" s="3"/>
      <c r="K1" s="3"/>
      <c r="L1" s="3"/>
      <c r="M1" s="3"/>
      <c r="N1" s="3"/>
      <c r="O1" s="4" t="s">
        <v>1</v>
      </c>
    </row>
    <row r="2" spans="1:15">
      <c r="O2" s="4" t="s">
        <v>2</v>
      </c>
    </row>
    <row r="3" spans="1:15" ht="68.099999999999994" customHeight="1">
      <c r="A3" s="5" t="s">
        <v>3</v>
      </c>
      <c r="B3" s="5" t="s">
        <v>4</v>
      </c>
      <c r="C3" s="5" t="s">
        <v>5</v>
      </c>
      <c r="D3" s="5" t="s">
        <v>6</v>
      </c>
      <c r="E3" s="6" t="s">
        <v>7</v>
      </c>
      <c r="F3" s="5" t="s">
        <v>8</v>
      </c>
      <c r="G3" s="5" t="s">
        <v>9</v>
      </c>
      <c r="H3" s="5" t="s">
        <v>10</v>
      </c>
      <c r="I3" s="5" t="s">
        <v>11</v>
      </c>
      <c r="J3" s="7" t="s">
        <v>12</v>
      </c>
      <c r="K3" s="7" t="s">
        <v>13</v>
      </c>
      <c r="L3" s="7"/>
      <c r="M3" s="7"/>
      <c r="N3" s="5" t="s">
        <v>14</v>
      </c>
      <c r="O3" s="4" t="s">
        <v>2</v>
      </c>
    </row>
    <row r="4" spans="1:15" ht="38.25" customHeight="1">
      <c r="A4" s="5"/>
      <c r="B4" s="5"/>
      <c r="C4" s="5"/>
      <c r="D4" s="5"/>
      <c r="E4" s="8"/>
      <c r="F4" s="5"/>
      <c r="G4" s="5"/>
      <c r="H4" s="5"/>
      <c r="I4" s="5"/>
      <c r="J4" s="7"/>
      <c r="K4" s="9" t="s">
        <v>15</v>
      </c>
      <c r="L4" s="9" t="s">
        <v>16</v>
      </c>
      <c r="M4" s="9" t="s">
        <v>17</v>
      </c>
      <c r="N4" s="5"/>
      <c r="O4" s="10" t="s">
        <v>2</v>
      </c>
    </row>
    <row r="5" spans="1:15" ht="87" customHeight="1">
      <c r="A5" s="11" t="s">
        <v>18</v>
      </c>
      <c r="B5" s="12" t="s">
        <v>19</v>
      </c>
      <c r="C5" s="13">
        <v>45511</v>
      </c>
      <c r="D5" s="14" t="s">
        <v>20</v>
      </c>
      <c r="E5" s="15">
        <v>1000020222151</v>
      </c>
      <c r="F5" s="16" t="s">
        <v>21</v>
      </c>
      <c r="G5" s="17">
        <v>50696473</v>
      </c>
      <c r="H5" s="17">
        <v>50658300</v>
      </c>
      <c r="I5" s="18">
        <f>H5/G5</f>
        <v>0.99924702848657732</v>
      </c>
      <c r="J5" s="19"/>
      <c r="K5" s="20"/>
      <c r="L5" s="20"/>
      <c r="M5" s="21"/>
      <c r="N5" s="22"/>
      <c r="O5" s="10" t="str">
        <f>IF(H5&gt;0,"表示","非表示")</f>
        <v>表示</v>
      </c>
    </row>
    <row r="6" spans="1:15" ht="87" customHeight="1">
      <c r="A6" s="11" t="s">
        <v>22</v>
      </c>
      <c r="B6" s="12" t="s">
        <v>19</v>
      </c>
      <c r="C6" s="13">
        <v>45511</v>
      </c>
      <c r="D6" s="14" t="s">
        <v>23</v>
      </c>
      <c r="E6" s="15">
        <v>3000020222208</v>
      </c>
      <c r="F6" s="16" t="s">
        <v>21</v>
      </c>
      <c r="G6" s="17">
        <v>23746332</v>
      </c>
      <c r="H6" s="17">
        <v>23331000</v>
      </c>
      <c r="I6" s="18">
        <f>H6/G6</f>
        <v>0.98250963559340454</v>
      </c>
      <c r="J6" s="19"/>
      <c r="K6" s="23"/>
      <c r="L6" s="23"/>
      <c r="M6" s="23"/>
      <c r="N6" s="22"/>
      <c r="O6" s="10" t="str">
        <f t="shared" ref="O6:O22" si="0">IF(H6&gt;0,"表示","非表示")</f>
        <v>表示</v>
      </c>
    </row>
    <row r="7" spans="1:15" ht="75" hidden="1" customHeight="1">
      <c r="A7" s="16"/>
      <c r="B7" s="24"/>
      <c r="C7" s="13"/>
      <c r="D7" s="25"/>
      <c r="E7" s="14"/>
      <c r="F7" s="26"/>
      <c r="G7" s="17"/>
      <c r="H7" s="17"/>
      <c r="I7" s="27"/>
      <c r="J7" s="19"/>
      <c r="K7" s="23"/>
      <c r="L7" s="23"/>
      <c r="M7" s="23"/>
      <c r="N7" s="22"/>
      <c r="O7" s="10" t="str">
        <f t="shared" si="0"/>
        <v>非表示</v>
      </c>
    </row>
    <row r="8" spans="1:15" ht="75" hidden="1" customHeight="1">
      <c r="A8" s="16"/>
      <c r="B8" s="24"/>
      <c r="C8" s="13"/>
      <c r="D8" s="25"/>
      <c r="E8" s="14"/>
      <c r="F8" s="26"/>
      <c r="G8" s="17"/>
      <c r="H8" s="17"/>
      <c r="I8" s="27"/>
      <c r="J8" s="19"/>
      <c r="K8" s="20"/>
      <c r="L8" s="20"/>
      <c r="M8" s="21"/>
      <c r="N8" s="22"/>
      <c r="O8" s="10" t="str">
        <f t="shared" si="0"/>
        <v>非表示</v>
      </c>
    </row>
    <row r="9" spans="1:15" ht="75" hidden="1" customHeight="1">
      <c r="A9" s="16"/>
      <c r="B9" s="24"/>
      <c r="C9" s="13"/>
      <c r="D9" s="16"/>
      <c r="E9" s="16"/>
      <c r="F9" s="28"/>
      <c r="G9" s="29"/>
      <c r="H9" s="29"/>
      <c r="I9" s="27"/>
      <c r="J9" s="19"/>
      <c r="K9" s="23"/>
      <c r="L9" s="23"/>
      <c r="M9" s="23"/>
      <c r="N9" s="22"/>
      <c r="O9" s="10" t="str">
        <f t="shared" si="0"/>
        <v>非表示</v>
      </c>
    </row>
    <row r="10" spans="1:15" ht="75" hidden="1" customHeight="1">
      <c r="A10" s="16"/>
      <c r="B10" s="24"/>
      <c r="C10" s="13"/>
      <c r="D10" s="16"/>
      <c r="E10" s="16"/>
      <c r="F10" s="28"/>
      <c r="G10" s="29"/>
      <c r="H10" s="29"/>
      <c r="I10" s="27"/>
      <c r="J10" s="19"/>
      <c r="K10" s="23"/>
      <c r="L10" s="23"/>
      <c r="M10" s="23"/>
      <c r="N10" s="22"/>
      <c r="O10" s="10" t="str">
        <f t="shared" si="0"/>
        <v>非表示</v>
      </c>
    </row>
    <row r="11" spans="1:15" ht="75" hidden="1" customHeight="1">
      <c r="A11" s="16"/>
      <c r="B11" s="24"/>
      <c r="C11" s="13"/>
      <c r="D11" s="16"/>
      <c r="E11" s="16"/>
      <c r="F11" s="28"/>
      <c r="G11" s="29"/>
      <c r="H11" s="29"/>
      <c r="I11" s="27"/>
      <c r="J11" s="19"/>
      <c r="K11" s="23"/>
      <c r="L11" s="23"/>
      <c r="M11" s="23"/>
      <c r="N11" s="22"/>
      <c r="O11" s="10" t="str">
        <f t="shared" si="0"/>
        <v>非表示</v>
      </c>
    </row>
    <row r="12" spans="1:15" ht="75" hidden="1" customHeight="1">
      <c r="A12" s="16"/>
      <c r="B12" s="24"/>
      <c r="C12" s="13"/>
      <c r="D12" s="16"/>
      <c r="E12" s="16"/>
      <c r="F12" s="28"/>
      <c r="G12" s="29"/>
      <c r="H12" s="29"/>
      <c r="I12" s="27"/>
      <c r="J12" s="19"/>
      <c r="K12" s="23"/>
      <c r="L12" s="23"/>
      <c r="M12" s="23"/>
      <c r="N12" s="22"/>
      <c r="O12" s="10" t="str">
        <f t="shared" si="0"/>
        <v>非表示</v>
      </c>
    </row>
    <row r="13" spans="1:15" ht="75" hidden="1" customHeight="1">
      <c r="A13" s="16"/>
      <c r="B13" s="24"/>
      <c r="C13" s="13"/>
      <c r="D13" s="16"/>
      <c r="E13" s="16"/>
      <c r="F13" s="28"/>
      <c r="G13" s="29"/>
      <c r="H13" s="29"/>
      <c r="I13" s="27"/>
      <c r="J13" s="19"/>
      <c r="K13" s="23"/>
      <c r="L13" s="23"/>
      <c r="M13" s="23"/>
      <c r="N13" s="22"/>
      <c r="O13" s="10" t="str">
        <f t="shared" si="0"/>
        <v>非表示</v>
      </c>
    </row>
    <row r="14" spans="1:15" ht="75" hidden="1" customHeight="1">
      <c r="A14" s="16"/>
      <c r="B14" s="24"/>
      <c r="C14" s="13"/>
      <c r="D14" s="16"/>
      <c r="E14" s="16"/>
      <c r="F14" s="28"/>
      <c r="G14" s="29"/>
      <c r="H14" s="29"/>
      <c r="I14" s="27"/>
      <c r="J14" s="19"/>
      <c r="K14" s="23"/>
      <c r="L14" s="23"/>
      <c r="M14" s="23"/>
      <c r="N14" s="22"/>
      <c r="O14" s="10" t="str">
        <f t="shared" si="0"/>
        <v>非表示</v>
      </c>
    </row>
    <row r="15" spans="1:15" ht="75" hidden="1" customHeight="1">
      <c r="A15" s="16"/>
      <c r="B15" s="24"/>
      <c r="C15" s="13"/>
      <c r="D15" s="16"/>
      <c r="E15" s="16"/>
      <c r="F15" s="28"/>
      <c r="G15" s="29"/>
      <c r="H15" s="29"/>
      <c r="I15" s="27"/>
      <c r="J15" s="19"/>
      <c r="K15" s="23"/>
      <c r="L15" s="23"/>
      <c r="M15" s="23"/>
      <c r="N15" s="22"/>
      <c r="O15" s="10" t="str">
        <f t="shared" si="0"/>
        <v>非表示</v>
      </c>
    </row>
    <row r="16" spans="1:15" ht="75" hidden="1" customHeight="1">
      <c r="A16" s="16"/>
      <c r="B16" s="24"/>
      <c r="C16" s="13"/>
      <c r="D16" s="16"/>
      <c r="E16" s="16"/>
      <c r="F16" s="28"/>
      <c r="G16" s="29"/>
      <c r="H16" s="29"/>
      <c r="I16" s="27"/>
      <c r="J16" s="19"/>
      <c r="K16" s="23"/>
      <c r="L16" s="23"/>
      <c r="M16" s="23"/>
      <c r="N16" s="22"/>
      <c r="O16" s="10" t="str">
        <f t="shared" si="0"/>
        <v>非表示</v>
      </c>
    </row>
    <row r="17" spans="1:15" ht="75" hidden="1" customHeight="1">
      <c r="A17" s="16"/>
      <c r="B17" s="24"/>
      <c r="C17" s="13"/>
      <c r="D17" s="16"/>
      <c r="E17" s="16"/>
      <c r="F17" s="28"/>
      <c r="G17" s="29"/>
      <c r="H17" s="29"/>
      <c r="I17" s="27"/>
      <c r="J17" s="19"/>
      <c r="K17" s="23"/>
      <c r="L17" s="23"/>
      <c r="M17" s="23"/>
      <c r="N17" s="22"/>
      <c r="O17" s="10" t="str">
        <f t="shared" si="0"/>
        <v>非表示</v>
      </c>
    </row>
    <row r="18" spans="1:15" ht="75" hidden="1" customHeight="1">
      <c r="A18" s="16"/>
      <c r="B18" s="24"/>
      <c r="C18" s="13"/>
      <c r="D18" s="16"/>
      <c r="E18" s="16"/>
      <c r="F18" s="28"/>
      <c r="G18" s="29"/>
      <c r="H18" s="29"/>
      <c r="I18" s="27"/>
      <c r="J18" s="19"/>
      <c r="K18" s="23"/>
      <c r="L18" s="23"/>
      <c r="M18" s="23"/>
      <c r="N18" s="22"/>
      <c r="O18" s="10" t="str">
        <f t="shared" si="0"/>
        <v>非表示</v>
      </c>
    </row>
    <row r="19" spans="1:15" ht="75" hidden="1" customHeight="1">
      <c r="A19" s="16"/>
      <c r="B19" s="24"/>
      <c r="C19" s="13"/>
      <c r="D19" s="16"/>
      <c r="E19" s="16"/>
      <c r="F19" s="28"/>
      <c r="G19" s="29"/>
      <c r="H19" s="29"/>
      <c r="I19" s="27"/>
      <c r="J19" s="19"/>
      <c r="K19" s="23"/>
      <c r="L19" s="23"/>
      <c r="M19" s="23"/>
      <c r="N19" s="22"/>
      <c r="O19" s="10" t="str">
        <f t="shared" si="0"/>
        <v>非表示</v>
      </c>
    </row>
    <row r="20" spans="1:15" ht="75" hidden="1" customHeight="1">
      <c r="A20" s="16"/>
      <c r="B20" s="24"/>
      <c r="C20" s="13"/>
      <c r="D20" s="16"/>
      <c r="E20" s="16"/>
      <c r="F20" s="28"/>
      <c r="G20" s="29"/>
      <c r="H20" s="29"/>
      <c r="I20" s="27"/>
      <c r="J20" s="19"/>
      <c r="K20" s="23"/>
      <c r="L20" s="23"/>
      <c r="M20" s="23"/>
      <c r="N20" s="22"/>
      <c r="O20" s="10" t="str">
        <f t="shared" si="0"/>
        <v>非表示</v>
      </c>
    </row>
    <row r="21" spans="1:15" ht="75" hidden="1" customHeight="1">
      <c r="A21" s="16"/>
      <c r="B21" s="24"/>
      <c r="C21" s="13"/>
      <c r="D21" s="16"/>
      <c r="E21" s="16"/>
      <c r="F21" s="28"/>
      <c r="G21" s="29"/>
      <c r="H21" s="29"/>
      <c r="I21" s="27"/>
      <c r="J21" s="19"/>
      <c r="K21" s="23"/>
      <c r="L21" s="23"/>
      <c r="M21" s="23"/>
      <c r="N21" s="22"/>
      <c r="O21" s="10" t="str">
        <f t="shared" si="0"/>
        <v>非表示</v>
      </c>
    </row>
    <row r="22" spans="1:15" ht="75" hidden="1" customHeight="1">
      <c r="A22" s="16"/>
      <c r="B22" s="24"/>
      <c r="C22" s="13"/>
      <c r="D22" s="16"/>
      <c r="E22" s="16"/>
      <c r="F22" s="28"/>
      <c r="G22" s="29"/>
      <c r="H22" s="29"/>
      <c r="I22" s="27"/>
      <c r="J22" s="19"/>
      <c r="K22" s="23"/>
      <c r="L22" s="23"/>
      <c r="M22" s="23"/>
      <c r="N22" s="22"/>
      <c r="O22" s="10" t="str">
        <f t="shared" si="0"/>
        <v>非表示</v>
      </c>
    </row>
    <row r="23" spans="1:15">
      <c r="A23" s="30"/>
      <c r="B23" s="31"/>
      <c r="C23" s="31"/>
      <c r="D23" s="31"/>
      <c r="E23" s="31"/>
      <c r="F23" s="31"/>
      <c r="G23" s="31"/>
      <c r="H23" s="31"/>
      <c r="I23" s="31"/>
      <c r="J23" s="31"/>
      <c r="K23" s="31"/>
      <c r="L23" s="31"/>
      <c r="M23" s="31"/>
      <c r="N23" s="31"/>
    </row>
    <row r="24" spans="1:15">
      <c r="A24" s="30"/>
      <c r="B24" s="31"/>
      <c r="C24" s="31"/>
      <c r="D24" s="31"/>
      <c r="E24" s="31"/>
      <c r="F24" s="31"/>
      <c r="G24" s="31"/>
      <c r="H24" s="31"/>
      <c r="I24" s="31"/>
      <c r="J24" s="31"/>
      <c r="K24" s="31"/>
      <c r="L24" s="31"/>
      <c r="M24" s="31"/>
      <c r="N24" s="31"/>
    </row>
    <row r="25" spans="1:15">
      <c r="A25" s="31"/>
      <c r="B25" s="31"/>
      <c r="C25" s="31"/>
      <c r="D25" s="31"/>
      <c r="E25" s="31"/>
      <c r="F25" s="31"/>
      <c r="G25" s="31"/>
      <c r="H25" s="31"/>
      <c r="I25" s="31"/>
      <c r="J25" s="31"/>
      <c r="K25" s="31"/>
      <c r="L25" s="31"/>
      <c r="M25" s="31"/>
      <c r="N25" s="31"/>
    </row>
    <row r="26" spans="1:15">
      <c r="A26" s="31"/>
      <c r="B26" s="31"/>
      <c r="C26" s="31"/>
      <c r="D26" s="31"/>
      <c r="E26" s="31"/>
      <c r="F26" s="31"/>
      <c r="G26" s="31"/>
      <c r="H26" s="31"/>
      <c r="I26" s="31"/>
      <c r="J26" s="31"/>
      <c r="K26" s="31"/>
      <c r="L26" s="31"/>
      <c r="M26" s="31"/>
      <c r="N26" s="31"/>
    </row>
    <row r="27" spans="1:15">
      <c r="A27" s="31"/>
      <c r="B27" s="31"/>
      <c r="C27" s="31"/>
      <c r="D27" s="31"/>
      <c r="E27" s="31"/>
      <c r="F27" s="31"/>
      <c r="G27" s="31"/>
      <c r="H27" s="31"/>
      <c r="I27" s="31"/>
      <c r="J27" s="31"/>
      <c r="K27" s="31"/>
      <c r="L27" s="31"/>
      <c r="M27" s="31"/>
      <c r="N27" s="31"/>
    </row>
    <row r="28" spans="1:15">
      <c r="A28" s="31"/>
      <c r="B28" s="31"/>
      <c r="C28" s="31"/>
      <c r="D28" s="31"/>
      <c r="E28" s="31"/>
      <c r="G28" s="31"/>
      <c r="H28" s="31"/>
      <c r="I28" s="31"/>
      <c r="J28" s="31"/>
      <c r="K28" s="31"/>
      <c r="L28" s="31"/>
      <c r="M28" s="31"/>
      <c r="N28" s="31"/>
    </row>
    <row r="29" spans="1:15" hidden="1">
      <c r="K29" s="1" t="s">
        <v>24</v>
      </c>
      <c r="L29" s="1" t="s">
        <v>25</v>
      </c>
      <c r="O29" s="4" t="s">
        <v>26</v>
      </c>
    </row>
    <row r="30" spans="1:15" hidden="1">
      <c r="K30" s="1" t="s">
        <v>27</v>
      </c>
      <c r="L30" s="1" t="s">
        <v>28</v>
      </c>
      <c r="O30" s="4" t="s">
        <v>26</v>
      </c>
    </row>
    <row r="31" spans="1:15" hidden="1">
      <c r="K31" s="1" t="s">
        <v>29</v>
      </c>
      <c r="O31" s="4" t="s">
        <v>26</v>
      </c>
    </row>
    <row r="32" spans="1:15" hidden="1">
      <c r="K32" s="1" t="s">
        <v>30</v>
      </c>
      <c r="O32" s="4" t="s">
        <v>26</v>
      </c>
    </row>
  </sheetData>
  <sheetProtection selectLockedCells="1" selectUnlockedCells="1"/>
  <protectedRanges>
    <protectedRange sqref="A5:A6" name="範囲1_1_12_1_2_3_1"/>
  </protectedRanges>
  <autoFilter ref="O1:O83" xr:uid="{00000000-0009-0000-0000-000004000000}">
    <filterColumn colId="0">
      <filters blank="1">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3">
    <dataValidation type="list" allowBlank="1" showInputMessage="1" showErrorMessage="1" sqref="L5:L22" xr:uid="{150A2B95-60A5-446D-98DA-D8E0827DDF0F}">
      <formula1>$L$28:$L$30</formula1>
    </dataValidation>
    <dataValidation type="list" allowBlank="1" showInputMessage="1" showErrorMessage="1" sqref="K5:K22" xr:uid="{5BEAA166-468B-41E9-B760-0B9AC4E8624B}">
      <formula1>$K$28:$K$32</formula1>
    </dataValidation>
    <dataValidation type="list" showDropDown="1" showInputMessage="1" showErrorMessage="1" sqref="K29" xr:uid="{C8358B8B-8166-4736-8EE3-25271157BD42}">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2024-10-03T10:37:55Z</dcterms:created>
  <dcterms:modified xsi:type="dcterms:W3CDTF">2024-10-03T10:38:07Z</dcterms:modified>
</cp:coreProperties>
</file>