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00_南関東防衛局共有\02_局内データ交換\00_HP(2)\20_Second_level\05_bid_procurement\kensetsu\kouhyou\reiwa5nendo\R5.7\"/>
    </mc:Choice>
  </mc:AlternateContent>
  <xr:revisionPtr revIDLastSave="0" documentId="8_{95C93B23-FBF5-4515-881E-C499892DAAFA}" xr6:coauthVersionLast="36" xr6:coauthVersionMax="36" xr10:uidLastSave="{00000000-0000-0000-0000-000000000000}"/>
  <bookViews>
    <workbookView xWindow="0" yWindow="0" windowWidth="28800" windowHeight="12210" tabRatio="875" firstSheet="1" activeTab="1" xr2:uid="{00000000-000D-0000-FFFF-FFFF00000000}"/>
  </bookViews>
  <sheets>
    <sheet name="付紙様式第２" sheetId="9" state="hidden" r:id="rId1"/>
    <sheet name="付紙様式第４" sheetId="11" r:id="rId2"/>
  </sheets>
  <definedNames>
    <definedName name="_xlnm._FilterDatabase" localSheetId="0" hidden="1">付紙様式第２!$O$1:$O$83</definedName>
    <definedName name="_xlnm._FilterDatabase" localSheetId="1" hidden="1">付紙様式第４!$O$1:$O$84</definedName>
    <definedName name="_xlnm.Print_Area" localSheetId="0">付紙様式第２!$A$1:$N$22</definedName>
    <definedName name="_xlnm.Print_Area" localSheetId="1">付紙様式第４!$A$1:$N$14</definedName>
    <definedName name="_xlnm.Print_Titles" localSheetId="0">付紙様式第２!$1:$4</definedName>
    <definedName name="_xlnm.Print_Titles" localSheetId="1">付紙様式第４!$1:$4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4" i="11" l="1"/>
  <c r="O13" i="11" l="1"/>
  <c r="O15" i="11"/>
  <c r="O16" i="11"/>
  <c r="O17" i="11"/>
  <c r="O18" i="11"/>
  <c r="O19" i="11"/>
  <c r="I12" i="11" l="1"/>
  <c r="O12" i="11" s="1"/>
  <c r="I11" i="11"/>
  <c r="O11" i="11" s="1"/>
  <c r="I10" i="11"/>
  <c r="I9" i="11"/>
  <c r="I8" i="11"/>
  <c r="O10" i="11" l="1"/>
  <c r="O6" i="11"/>
  <c r="O7" i="11"/>
  <c r="O8" i="11"/>
  <c r="O9" i="11"/>
  <c r="O5" i="11"/>
  <c r="O6" i="9"/>
  <c r="O7" i="9"/>
  <c r="O8" i="9"/>
  <c r="O9" i="9"/>
  <c r="O10" i="9"/>
  <c r="O11" i="9"/>
  <c r="O12" i="9"/>
  <c r="O13" i="9"/>
  <c r="O14" i="9"/>
  <c r="O15" i="9"/>
  <c r="O16" i="9"/>
  <c r="O17" i="9"/>
  <c r="O18" i="9"/>
  <c r="O19" i="9"/>
  <c r="O20" i="9"/>
  <c r="O21" i="9"/>
  <c r="O22" i="9"/>
  <c r="O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O1" authorId="0" shapeId="0" xr:uid="{00000000-0006-0000-0400-000001000000}">
      <text>
        <r>
          <rPr>
            <b/>
            <sz val="9"/>
            <color indexed="81"/>
            <rFont val="MS P ゴシック"/>
            <family val="3"/>
            <charset val="128"/>
          </rPr>
          <t>HP公表時は、表示で絞込を行い、Ｏ列は非表示にする。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O1" authorId="0" shapeId="0" xr:uid="{00000000-0006-0000-0600-000001000000}">
      <text>
        <r>
          <rPr>
            <b/>
            <sz val="9"/>
            <color indexed="81"/>
            <rFont val="MS P ゴシック"/>
            <family val="3"/>
            <charset val="128"/>
          </rPr>
          <t>HP公表時は、表示で絞込を行い、Ｏ列は非表示にする。</t>
        </r>
      </text>
    </comment>
  </commentList>
</comments>
</file>

<file path=xl/sharedStrings.xml><?xml version="1.0" encoding="utf-8"?>
<sst xmlns="http://schemas.openxmlformats.org/spreadsheetml/2006/main" count="118" uniqueCount="47">
  <si>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</si>
  <si>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</si>
  <si>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</si>
  <si>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</si>
  <si>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</si>
  <si>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</si>
  <si>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</si>
  <si>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</si>
  <si>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</si>
  <si>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</si>
  <si>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</si>
  <si>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</si>
  <si>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</si>
  <si>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</si>
  <si>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</si>
  <si>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</si>
  <si>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</si>
  <si>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</si>
  <si>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</si>
  <si>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</si>
  <si>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</si>
  <si>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</si>
  <si>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物品役務等の名称及び数量</t>
    <rPh sb="0" eb="2">
      <t>ブッピン</t>
    </rPh>
    <rPh sb="2" eb="4">
      <t>エキム</t>
    </rPh>
    <rPh sb="4" eb="5">
      <t>トウ</t>
    </rPh>
    <rPh sb="6" eb="8">
      <t>メイショウ</t>
    </rPh>
    <rPh sb="8" eb="9">
      <t>オヨ</t>
    </rPh>
    <rPh sb="10" eb="12">
      <t>スウリョウ</t>
    </rPh>
    <phoneticPr fontId="1"/>
  </si>
  <si>
    <t>応札・応募者数</t>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</si>
  <si>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</si>
  <si>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印刷範囲</t>
    <rPh sb="0" eb="2">
      <t>インサツ</t>
    </rPh>
    <rPh sb="2" eb="4">
      <t>ハンイ</t>
    </rPh>
    <phoneticPr fontId="1"/>
  </si>
  <si>
    <t>表示</t>
    <rPh sb="0" eb="2">
      <t>ヒョウジ</t>
    </rPh>
    <phoneticPr fontId="1"/>
  </si>
  <si>
    <t>非表示</t>
    <rPh sb="0" eb="3">
      <t>ヒヒョウジ</t>
    </rPh>
    <phoneticPr fontId="1"/>
  </si>
  <si>
    <t>非表示</t>
    <rPh sb="0" eb="3">
      <t>ヒヒョウジ</t>
    </rPh>
    <phoneticPr fontId="1"/>
  </si>
  <si>
    <t>支出負担行為担当官
南関東防衛局長
山野　徹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19">
      <t>ヤマ</t>
    </rPh>
    <rPh sb="19" eb="20">
      <t>ノ</t>
    </rPh>
    <rPh sb="21" eb="22">
      <t>トオル</t>
    </rPh>
    <rPh sb="23" eb="27">
      <t>カナガワケン</t>
    </rPh>
    <rPh sb="27" eb="30">
      <t>ヨコハマシ</t>
    </rPh>
    <rPh sb="30" eb="32">
      <t>ナカク</t>
    </rPh>
    <rPh sb="33" eb="36">
      <t>キタナカドオリ</t>
    </rPh>
    <phoneticPr fontId="1"/>
  </si>
  <si>
    <t>賃貸借契約（東富士演習場）</t>
    <rPh sb="0" eb="5">
      <t>チンタイシャクケイヤク</t>
    </rPh>
    <rPh sb="6" eb="12">
      <t>ヒガシフジエンシュウジョウ</t>
    </rPh>
    <phoneticPr fontId="1"/>
  </si>
  <si>
    <t>御殿場市印野財産区御殿場市印野支所
静岡県御殿場市印野1699</t>
    <rPh sb="0" eb="4">
      <t>ゴテンバシ</t>
    </rPh>
    <rPh sb="4" eb="9">
      <t>インノザイサンク</t>
    </rPh>
    <rPh sb="9" eb="13">
      <t>ゴテンバシ</t>
    </rPh>
    <rPh sb="13" eb="17">
      <t>インノシショ</t>
    </rPh>
    <rPh sb="19" eb="22">
      <t>シズオカケン</t>
    </rPh>
    <rPh sb="22" eb="26">
      <t>ゴテンバシ</t>
    </rPh>
    <rPh sb="26" eb="28">
      <t>インノ</t>
    </rPh>
    <phoneticPr fontId="1"/>
  </si>
  <si>
    <t>-</t>
    <phoneticPr fontId="1"/>
  </si>
  <si>
    <t>会計法第29条の3第4項、予算決算及び会計令第102条の4第3号の規定を適用し、左記相手方と随意契約を締結したものである。</t>
    <rPh sb="0" eb="3">
      <t>カイケイホウ</t>
    </rPh>
    <rPh sb="3" eb="4">
      <t>ダイ</t>
    </rPh>
    <rPh sb="6" eb="7">
      <t>ジョウ</t>
    </rPh>
    <rPh sb="9" eb="10">
      <t>ダイ</t>
    </rPh>
    <rPh sb="11" eb="12">
      <t>コウ</t>
    </rPh>
    <rPh sb="13" eb="18">
      <t>ヨサンケッサンオヨ</t>
    </rPh>
    <rPh sb="19" eb="22">
      <t>カイケイレイ</t>
    </rPh>
    <rPh sb="22" eb="23">
      <t>ダイ</t>
    </rPh>
    <rPh sb="26" eb="27">
      <t>ジョウ</t>
    </rPh>
    <rPh sb="29" eb="30">
      <t>ダイ</t>
    </rPh>
    <rPh sb="31" eb="32">
      <t>ゴウ</t>
    </rPh>
    <rPh sb="33" eb="35">
      <t>キテイ</t>
    </rPh>
    <rPh sb="36" eb="38">
      <t>テキヨウ</t>
    </rPh>
    <rPh sb="40" eb="45">
      <t>サキアイテガタ</t>
    </rPh>
    <rPh sb="46" eb="50">
      <t>ズイイケイヤク</t>
    </rPh>
    <rPh sb="51" eb="53">
      <t>テイケツ</t>
    </rPh>
    <phoneticPr fontId="1"/>
  </si>
  <si>
    <t>御殿場市玉穂財産区御殿場市玉穂支所
静岡県御殿場市茱萸沢750</t>
    <rPh sb="0" eb="4">
      <t>ゴテンバシ</t>
    </rPh>
    <rPh sb="4" eb="6">
      <t>タマホ</t>
    </rPh>
    <rPh sb="6" eb="9">
      <t>ザイサンク</t>
    </rPh>
    <rPh sb="9" eb="13">
      <t>ゴテンバシ</t>
    </rPh>
    <rPh sb="13" eb="15">
      <t>タマホ</t>
    </rPh>
    <rPh sb="15" eb="17">
      <t>シショ</t>
    </rPh>
    <rPh sb="19" eb="22">
      <t>シズオカケン</t>
    </rPh>
    <rPh sb="22" eb="26">
      <t>ゴテンバシ</t>
    </rPh>
    <rPh sb="26" eb="29">
      <t>グミサワ</t>
    </rPh>
    <phoneticPr fontId="1"/>
  </si>
  <si>
    <t>御殿場市御殿場財産区御殿場地域振興センター
静岡県御殿場市荻原528-1</t>
    <rPh sb="0" eb="4">
      <t>ゴテンバシ</t>
    </rPh>
    <rPh sb="4" eb="10">
      <t>ゴテンバザイサンク</t>
    </rPh>
    <rPh sb="10" eb="13">
      <t>ゴテンバ</t>
    </rPh>
    <rPh sb="13" eb="17">
      <t>チイキシンコウ</t>
    </rPh>
    <rPh sb="23" eb="26">
      <t>シズオカケン</t>
    </rPh>
    <rPh sb="26" eb="32">
      <t>ゴテンバシオギハラ</t>
    </rPh>
    <phoneticPr fontId="1"/>
  </si>
  <si>
    <t>御殿場市高根財産区御殿場市高根支所
静岡県御殿場市塚原74-16</t>
    <rPh sb="0" eb="4">
      <t>ゴテンバシ</t>
    </rPh>
    <rPh sb="4" eb="6">
      <t>タカネ</t>
    </rPh>
    <rPh sb="6" eb="8">
      <t>ザイサン</t>
    </rPh>
    <rPh sb="8" eb="9">
      <t>ク</t>
    </rPh>
    <rPh sb="9" eb="13">
      <t>ゴテンバシ</t>
    </rPh>
    <rPh sb="13" eb="15">
      <t>タカネ</t>
    </rPh>
    <rPh sb="15" eb="17">
      <t>シショ</t>
    </rPh>
    <rPh sb="19" eb="22">
      <t>シズオカケン</t>
    </rPh>
    <rPh sb="22" eb="26">
      <t>ゴテンバシ</t>
    </rPh>
    <rPh sb="26" eb="28">
      <t>ツカハラ</t>
    </rPh>
    <phoneticPr fontId="1"/>
  </si>
  <si>
    <t>御殿場市
静岡県御殿場市荻原483</t>
    <rPh sb="0" eb="3">
      <t>ゴテンバ</t>
    </rPh>
    <rPh sb="3" eb="4">
      <t>シ</t>
    </rPh>
    <rPh sb="6" eb="9">
      <t>シズオカケン</t>
    </rPh>
    <rPh sb="9" eb="12">
      <t>ゴテンバ</t>
    </rPh>
    <rPh sb="12" eb="13">
      <t>シ</t>
    </rPh>
    <rPh sb="13" eb="15">
      <t>オギハラ</t>
    </rPh>
    <phoneticPr fontId="1"/>
  </si>
  <si>
    <t>小山町
静岡県駿東郡小山町藤曲57-2</t>
    <rPh sb="0" eb="3">
      <t>オヤマチョウ</t>
    </rPh>
    <rPh sb="5" eb="8">
      <t>シズオカケン</t>
    </rPh>
    <rPh sb="8" eb="14">
      <t>スントウグンオヤマチョウ</t>
    </rPh>
    <rPh sb="14" eb="16">
      <t>フジマガリ</t>
    </rPh>
    <phoneticPr fontId="1"/>
  </si>
  <si>
    <t>一般社団法人竈報徳社
静岡県御殿場市竈152
一般財団法人須山振興会　
静岡県裾野市須山1593-12</t>
    <rPh sb="0" eb="2">
      <t>イッパン</t>
    </rPh>
    <rPh sb="2" eb="4">
      <t>シャダン</t>
    </rPh>
    <rPh sb="4" eb="6">
      <t>ホウジン</t>
    </rPh>
    <rPh sb="6" eb="7">
      <t>カマド</t>
    </rPh>
    <rPh sb="7" eb="10">
      <t>ホウトクシャ</t>
    </rPh>
    <rPh sb="11" eb="14">
      <t>シズオカケン</t>
    </rPh>
    <rPh sb="14" eb="18">
      <t>ゴテンバシ</t>
    </rPh>
    <rPh sb="18" eb="19">
      <t>カマド</t>
    </rPh>
    <rPh sb="24" eb="30">
      <t>イッパンザイダンホウジン</t>
    </rPh>
    <rPh sb="30" eb="35">
      <t>スヤマシンコウカイ</t>
    </rPh>
    <rPh sb="37" eb="40">
      <t>シズオカケン</t>
    </rPh>
    <rPh sb="40" eb="45">
      <t>スソノシスヤマ</t>
    </rPh>
    <phoneticPr fontId="1"/>
  </si>
  <si>
    <t>3080105001214
1080105005118</t>
    <phoneticPr fontId="1"/>
  </si>
  <si>
    <t>　</t>
    <phoneticPr fontId="1"/>
  </si>
  <si>
    <t>情報公開法第５条第１号及び第２号に基づき記載しない</t>
    <rPh sb="0" eb="5">
      <t>ジョウホウコウカイホウ</t>
    </rPh>
    <rPh sb="5" eb="6">
      <t>ダイ</t>
    </rPh>
    <rPh sb="7" eb="8">
      <t>ジョウ</t>
    </rPh>
    <rPh sb="8" eb="9">
      <t>ダイ</t>
    </rPh>
    <rPh sb="10" eb="11">
      <t>ゴウ</t>
    </rPh>
    <rPh sb="11" eb="12">
      <t>オヨ</t>
    </rPh>
    <rPh sb="13" eb="14">
      <t>ダイ</t>
    </rPh>
    <rPh sb="15" eb="16">
      <t>ゴウ</t>
    </rPh>
    <rPh sb="17" eb="18">
      <t>モト</t>
    </rPh>
    <rPh sb="20" eb="22">
      <t>キサイ</t>
    </rPh>
    <phoneticPr fontId="1"/>
  </si>
  <si>
    <t>賃貸借契約（自衛隊神奈川地方協力本部）</t>
    <rPh sb="0" eb="5">
      <t>チンタイシャクケイヤク</t>
    </rPh>
    <rPh sb="6" eb="9">
      <t>ジエイタイ</t>
    </rPh>
    <rPh sb="9" eb="14">
      <t>カナガワチホウ</t>
    </rPh>
    <rPh sb="14" eb="16">
      <t>キョウリョク</t>
    </rPh>
    <rPh sb="16" eb="18">
      <t>ホンブ</t>
    </rPh>
    <phoneticPr fontId="1"/>
  </si>
  <si>
    <t>支出負担行為担当官
南関東防衛局長 末富　理栄
神奈川県横浜市中区北仲通5-57</t>
    <rPh sb="0" eb="9">
      <t>シシュツフタンコウイタントウカン</t>
    </rPh>
    <rPh sb="10" eb="13">
      <t>ミナミカントウ</t>
    </rPh>
    <rPh sb="13" eb="17">
      <t>ボウエイキョクチョウ</t>
    </rPh>
    <rPh sb="18" eb="20">
      <t>スエトミ</t>
    </rPh>
    <rPh sb="21" eb="23">
      <t>リエイ</t>
    </rPh>
    <rPh sb="24" eb="31">
      <t>カナガワケンヨコハマシ</t>
    </rPh>
    <rPh sb="31" eb="33">
      <t>ナカク</t>
    </rPh>
    <rPh sb="33" eb="36">
      <t>キタナカドオリ</t>
    </rPh>
    <phoneticPr fontId="1"/>
  </si>
  <si>
    <t>株式会社横浜貿易ビル
神奈川県横浜市中区山下町2</t>
    <rPh sb="0" eb="4">
      <t>カブシキカイシャ</t>
    </rPh>
    <rPh sb="4" eb="6">
      <t>ヨコハマ</t>
    </rPh>
    <rPh sb="6" eb="8">
      <t>ボウエキ</t>
    </rPh>
    <rPh sb="12" eb="16">
      <t>カナガワケン</t>
    </rPh>
    <rPh sb="16" eb="19">
      <t>ヨコハマシ</t>
    </rPh>
    <rPh sb="19" eb="21">
      <t>ナカク</t>
    </rPh>
    <rPh sb="21" eb="24">
      <t>ヤマシタチョウ</t>
    </rPh>
    <phoneticPr fontId="1"/>
  </si>
  <si>
    <t>会計法第29条の3第4項、予算決算及び会計令第102条の4第3号の規定を適用し、左記相手方と随意契約を締結したものである。</t>
    <rPh sb="0" eb="3">
      <t>カイケイホウ</t>
    </rPh>
    <rPh sb="3" eb="4">
      <t>ダイ</t>
    </rPh>
    <rPh sb="6" eb="7">
      <t>ジョウ</t>
    </rPh>
    <rPh sb="9" eb="10">
      <t>ダイ</t>
    </rPh>
    <rPh sb="11" eb="12">
      <t>コウ</t>
    </rPh>
    <rPh sb="13" eb="17">
      <t>ヨサンケッサン</t>
    </rPh>
    <rPh sb="17" eb="18">
      <t>オヨ</t>
    </rPh>
    <rPh sb="19" eb="22">
      <t>カイケイレイ</t>
    </rPh>
    <rPh sb="22" eb="23">
      <t>ダイ</t>
    </rPh>
    <rPh sb="26" eb="27">
      <t>ジョウ</t>
    </rPh>
    <rPh sb="29" eb="30">
      <t>ダイ</t>
    </rPh>
    <rPh sb="31" eb="32">
      <t>ゴウ</t>
    </rPh>
    <rPh sb="33" eb="35">
      <t>キテイ</t>
    </rPh>
    <rPh sb="36" eb="38">
      <t>テキヨウ</t>
    </rPh>
    <rPh sb="40" eb="42">
      <t>サキ</t>
    </rPh>
    <rPh sb="42" eb="45">
      <t>アイテカタ</t>
    </rPh>
    <rPh sb="46" eb="48">
      <t>ズイイ</t>
    </rPh>
    <rPh sb="48" eb="50">
      <t>ケイヤク</t>
    </rPh>
    <rPh sb="51" eb="53">
      <t>テイケツ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</si>
</sst>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7" formatCode="#,##0&quot;円&quot;"/>
    <numFmt numFmtId="178" formatCode="0_);[Red]\(0\)"/>
    <numFmt numFmtId="179" formatCode="[$-411]ggge&quot;年&quot;m&quot;月&quot;d&quot;日&quot;;@"/>
    <numFmt numFmtId="180" formatCode="#,##0;&quot;▲&quot;#,##0"/>
  </numFmts>
  <fonts count="1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8"/>
      <name val="ＭＳ 明朝"/>
      <family val="1"/>
      <charset val="128"/>
    </font>
    <font>
      <sz val="6"/>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9" fontId="2" fillId="0" borderId="0" applyFont="0" applyFill="0" applyBorder="0" applyAlignment="0" applyProtection="0">
      <alignment vertical="center"/>
    </xf>
  </cellStyleXfs>
  <cellXfs count="56">
    <xf numFmtId="0" fontId="0" fillId="0" borderId="0" xfId="0">
      <alignment vertical="center"/>
    </xf>
    <xf numFmtId="0" fontId="5" fillId="0" borderId="0" xfId="0" applyFont="1">
      <alignment vertical="center"/>
    </xf>
    <xf numFmtId="0" fontId="6" fillId="0" borderId="1" xfId="0" applyFont="1" applyFill="1" applyBorder="1" applyAlignment="1">
      <alignment vertical="center" wrapText="1"/>
    </xf>
    <xf numFmtId="0" fontId="6" fillId="0" borderId="0" xfId="0" applyFont="1" applyBorder="1">
      <alignment vertical="center"/>
    </xf>
    <xf numFmtId="0" fontId="5" fillId="0" borderId="0" xfId="0" applyFont="1" applyBorder="1">
      <alignment vertical="center"/>
    </xf>
    <xf numFmtId="0" fontId="7" fillId="0" borderId="1" xfId="3" applyFont="1" applyFill="1" applyBorder="1" applyAlignment="1">
      <alignment vertical="center" wrapText="1"/>
    </xf>
    <xf numFmtId="0" fontId="7" fillId="0" borderId="1" xfId="3" applyFont="1" applyFill="1" applyBorder="1" applyAlignment="1">
      <alignment horizontal="left" vertical="center" wrapText="1"/>
    </xf>
    <xf numFmtId="0" fontId="8" fillId="0" borderId="1" xfId="4" applyFont="1" applyFill="1" applyBorder="1" applyAlignment="1">
      <alignment vertical="center" wrapText="1"/>
    </xf>
    <xf numFmtId="0" fontId="9" fillId="0" borderId="1" xfId="3" applyFont="1" applyFill="1" applyBorder="1" applyAlignment="1">
      <alignment vertical="center" wrapText="1"/>
    </xf>
    <xf numFmtId="10" fontId="7" fillId="0" borderId="1" xfId="3" applyNumberFormat="1" applyFont="1" applyFill="1" applyBorder="1" applyAlignment="1">
      <alignment horizontal="right" vertical="center" wrapText="1"/>
    </xf>
    <xf numFmtId="0" fontId="6" fillId="0" borderId="1" xfId="0" applyFont="1" applyBorder="1">
      <alignment vertical="center"/>
    </xf>
    <xf numFmtId="0" fontId="5" fillId="0" borderId="3" xfId="0" applyFont="1" applyBorder="1" applyAlignment="1">
      <alignment horizontal="center" vertical="center"/>
    </xf>
    <xf numFmtId="0" fontId="5" fillId="0" borderId="6" xfId="0" applyFont="1" applyBorder="1" applyAlignment="1">
      <alignment horizontal="right" vertical="center"/>
    </xf>
    <xf numFmtId="0" fontId="5" fillId="0" borderId="1" xfId="0" applyFont="1" applyBorder="1">
      <alignment vertical="center"/>
    </xf>
    <xf numFmtId="0" fontId="6" fillId="0" borderId="1" xfId="0" applyFont="1" applyBorder="1" applyAlignment="1">
      <alignment horizontal="center" vertical="center"/>
    </xf>
    <xf numFmtId="0" fontId="8" fillId="0" borderId="1" xfId="3" applyFont="1" applyFill="1" applyBorder="1" applyAlignment="1">
      <alignment vertical="center" wrapText="1"/>
    </xf>
    <xf numFmtId="38" fontId="7" fillId="0" borderId="1" xfId="1" applyFont="1" applyFill="1" applyBorder="1" applyAlignment="1">
      <alignment vertical="center" wrapText="1"/>
    </xf>
    <xf numFmtId="0" fontId="5" fillId="0" borderId="0" xfId="0" applyFont="1" applyAlignment="1">
      <alignment horizontal="center" vertical="center"/>
    </xf>
    <xf numFmtId="0" fontId="7" fillId="0" borderId="1" xfId="3" applyFont="1" applyFill="1" applyBorder="1" applyAlignment="1">
      <alignment vertical="center" wrapText="1" shrinkToFit="1"/>
    </xf>
    <xf numFmtId="179" fontId="7" fillId="0" borderId="1" xfId="3" applyNumberFormat="1" applyFont="1" applyFill="1" applyBorder="1" applyAlignment="1">
      <alignment horizontal="center" vertical="center" wrapText="1"/>
    </xf>
    <xf numFmtId="177" fontId="7" fillId="0" borderId="1" xfId="1" applyNumberFormat="1" applyFont="1" applyFill="1" applyBorder="1" applyAlignment="1">
      <alignment horizontal="right" vertical="center" wrapText="1"/>
    </xf>
    <xf numFmtId="177" fontId="7" fillId="0" borderId="5" xfId="1" applyNumberFormat="1" applyFont="1" applyFill="1" applyBorder="1" applyAlignment="1">
      <alignment vertical="center" wrapText="1"/>
    </xf>
    <xf numFmtId="178" fontId="7" fillId="0" borderId="1" xfId="4" applyNumberFormat="1" applyFont="1" applyFill="1" applyBorder="1" applyAlignment="1">
      <alignment vertical="center" wrapText="1"/>
    </xf>
    <xf numFmtId="0" fontId="7" fillId="0" borderId="1" xfId="4" applyFont="1" applyFill="1" applyBorder="1" applyAlignment="1">
      <alignment vertical="center" wrapText="1"/>
    </xf>
    <xf numFmtId="180" fontId="3" fillId="2" borderId="2" xfId="5" applyNumberFormat="1" applyFont="1" applyFill="1" applyBorder="1" applyAlignment="1">
      <alignment horizontal="center" vertical="center"/>
    </xf>
    <xf numFmtId="180" fontId="3" fillId="2" borderId="0" xfId="5" applyNumberFormat="1" applyFont="1" applyFill="1" applyBorder="1" applyAlignment="1">
      <alignment horizontal="center" vertical="center"/>
    </xf>
    <xf numFmtId="0" fontId="6" fillId="2" borderId="1" xfId="3" applyFont="1" applyFill="1" applyBorder="1" applyAlignment="1">
      <alignment horizontal="left" vertical="center" wrapText="1"/>
    </xf>
    <xf numFmtId="0" fontId="7" fillId="2" borderId="5" xfId="0" applyFont="1" applyFill="1" applyBorder="1" applyAlignment="1">
      <alignment horizontal="left" vertical="center" wrapText="1"/>
    </xf>
    <xf numFmtId="58" fontId="7" fillId="0" borderId="5" xfId="3"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177" fontId="7" fillId="0" borderId="5" xfId="0" applyNumberFormat="1" applyFont="1" applyFill="1" applyBorder="1" applyAlignment="1">
      <alignment horizontal="center" vertical="center"/>
    </xf>
    <xf numFmtId="0" fontId="7" fillId="0" borderId="5" xfId="0" applyFont="1" applyFill="1" applyBorder="1" applyAlignment="1">
      <alignment vertical="center" wrapText="1"/>
    </xf>
    <xf numFmtId="0" fontId="7" fillId="0" borderId="6" xfId="0" applyFont="1" applyFill="1" applyBorder="1" applyAlignment="1">
      <alignment vertical="center" wrapText="1"/>
    </xf>
    <xf numFmtId="0" fontId="7" fillId="0" borderId="6" xfId="0" applyFont="1" applyFill="1" applyBorder="1" applyAlignment="1">
      <alignment horizontal="left" vertical="center" wrapText="1"/>
    </xf>
    <xf numFmtId="0" fontId="7" fillId="0" borderId="1" xfId="0" applyFont="1" applyFill="1" applyBorder="1">
      <alignment vertical="center"/>
    </xf>
    <xf numFmtId="9" fontId="7" fillId="0" borderId="1" xfId="3"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178" fontId="7" fillId="0" borderId="5" xfId="0" quotePrefix="1" applyNumberFormat="1" applyFont="1" applyFill="1" applyBorder="1" applyAlignment="1">
      <alignment horizontal="center" vertical="center" wrapText="1"/>
    </xf>
    <xf numFmtId="9" fontId="7" fillId="0" borderId="5" xfId="6" applyFont="1" applyFill="1" applyBorder="1" applyAlignment="1">
      <alignment horizontal="right" vertical="center" wrapText="1"/>
    </xf>
    <xf numFmtId="9" fontId="7" fillId="0" borderId="1" xfId="3" applyNumberFormat="1" applyFont="1" applyFill="1" applyBorder="1" applyAlignment="1">
      <alignment horizontal="right" vertical="center" wrapText="1"/>
    </xf>
    <xf numFmtId="177" fontId="7" fillId="0" borderId="5" xfId="1" applyNumberFormat="1" applyFont="1" applyFill="1" applyBorder="1" applyAlignment="1">
      <alignment horizontal="right" vertical="center" shrinkToFit="1"/>
    </xf>
    <xf numFmtId="177" fontId="7" fillId="0" borderId="5" xfId="1" applyNumberFormat="1" applyFont="1" applyFill="1" applyBorder="1" applyAlignment="1">
      <alignment horizontal="right" vertical="center" wrapText="1"/>
    </xf>
    <xf numFmtId="37" fontId="7" fillId="0" borderId="1" xfId="0" applyNumberFormat="1" applyFont="1" applyFill="1" applyBorder="1" applyAlignment="1">
      <alignment horizontal="right" vertical="center"/>
    </xf>
    <xf numFmtId="177" fontId="7" fillId="0" borderId="5" xfId="0" applyNumberFormat="1" applyFont="1" applyFill="1" applyBorder="1" applyAlignment="1">
      <alignment horizontal="right" vertical="center"/>
    </xf>
    <xf numFmtId="180" fontId="4" fillId="0" borderId="2" xfId="5" applyNumberFormat="1" applyFont="1" applyFill="1" applyBorder="1" applyAlignment="1">
      <alignment horizontal="center" vertical="center"/>
    </xf>
    <xf numFmtId="0" fontId="7" fillId="0" borderId="0" xfId="0" applyFont="1" applyFill="1">
      <alignment vertical="center"/>
    </xf>
    <xf numFmtId="0" fontId="7" fillId="0" borderId="1" xfId="0" applyFont="1" applyFill="1" applyBorder="1" applyAlignment="1">
      <alignment vertical="center" wrapText="1"/>
    </xf>
    <xf numFmtId="9" fontId="7" fillId="0" borderId="5" xfId="6"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5" xfId="0" applyFont="1" applyBorder="1" applyAlignment="1">
      <alignment horizontal="center" vertical="center" wrapText="1"/>
    </xf>
  </cellXfs>
  <cellStyles count="7">
    <cellStyle name="パーセント" xfId="6" builtinId="5"/>
    <cellStyle name="桁区切り" xfId="1" builtinId="6"/>
    <cellStyle name="標準" xfId="0" builtinId="0"/>
    <cellStyle name="標準 2" xfId="2" xr:uid="{00000000-0005-0000-0000-000002000000}"/>
    <cellStyle name="標準_１６７調査票４案件best100（再検討）0914提出用" xfId="3" xr:uid="{00000000-0005-0000-0000-000003000000}"/>
    <cellStyle name="標準_210325★２０’決算総括者ベース集計表（案）総括者用" xfId="5" xr:uid="{00000000-0005-0000-0000-000004000000}"/>
    <cellStyle name="標準_契約実績17"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4716125"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552450</xdr:colOff>
      <xdr:row>0</xdr:row>
      <xdr:rowOff>26278</xdr:rowOff>
    </xdr:from>
    <xdr:ext cx="1031051" cy="275717"/>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8782050" y="2627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pageSetUpPr fitToPage="1"/>
  </sheetPr>
  <dimension ref="A1:O83"/>
  <sheetViews>
    <sheetView view="pageBreakPreview" zoomScaleNormal="80" zoomScaleSheetLayoutView="100" workbookViewId="0">
      <pane xSplit="1" ySplit="4" topLeftCell="B5" activePane="bottomRight" state="frozen"/>
      <selection activeCell="D13" sqref="D13"/>
      <selection pane="topRight" activeCell="D13" sqref="D13"/>
      <selection pane="bottomLeft" activeCell="D13" sqref="D13"/>
      <selection pane="bottomRight" activeCell="E107" sqref="E107"/>
    </sheetView>
  </sheetViews>
  <sheetFormatPr defaultRowHeight="13.5"/>
  <cols>
    <col min="1" max="1" width="34" style="1" customWidth="1"/>
    <col min="2" max="2" width="17.25" style="1" customWidth="1"/>
    <col min="3" max="3" width="15.125" style="1" customWidth="1"/>
    <col min="4" max="5" width="16.375" style="1" customWidth="1"/>
    <col min="6" max="6" width="17" style="1" customWidth="1"/>
    <col min="7" max="8" width="14" style="1" customWidth="1"/>
    <col min="9" max="9" width="7.5" style="1" customWidth="1"/>
    <col min="10" max="10" width="10.875" style="1" customWidth="1"/>
    <col min="11" max="13" width="11.625" style="1" customWidth="1"/>
    <col min="14" max="14" width="8.875" style="1" customWidth="1"/>
    <col min="15" max="15" width="9.5" style="17" bestFit="1" customWidth="1"/>
    <col min="16" max="16384" width="9" style="1"/>
  </cols>
  <sheetData>
    <row r="1" spans="1:15" ht="39" customHeight="1">
      <c r="A1" s="50" t="s">
        <v>19</v>
      </c>
      <c r="B1" s="51"/>
      <c r="C1" s="51"/>
      <c r="D1" s="51"/>
      <c r="E1" s="51"/>
      <c r="F1" s="51"/>
      <c r="G1" s="51"/>
      <c r="H1" s="51"/>
      <c r="I1" s="51"/>
      <c r="J1" s="51"/>
      <c r="K1" s="51"/>
      <c r="L1" s="51"/>
      <c r="M1" s="51"/>
      <c r="N1" s="51"/>
      <c r="O1" s="17" t="s">
        <v>25</v>
      </c>
    </row>
    <row r="2" spans="1:15">
      <c r="O2" s="17" t="s">
        <v>26</v>
      </c>
    </row>
    <row r="3" spans="1:15" ht="68.099999999999994" customHeight="1">
      <c r="A3" s="49" t="s">
        <v>0</v>
      </c>
      <c r="B3" s="49" t="s">
        <v>1</v>
      </c>
      <c r="C3" s="49" t="s">
        <v>2</v>
      </c>
      <c r="D3" s="49" t="s">
        <v>3</v>
      </c>
      <c r="E3" s="52" t="s">
        <v>4</v>
      </c>
      <c r="F3" s="49" t="s">
        <v>20</v>
      </c>
      <c r="G3" s="49" t="s">
        <v>5</v>
      </c>
      <c r="H3" s="49" t="s">
        <v>6</v>
      </c>
      <c r="I3" s="49" t="s">
        <v>7</v>
      </c>
      <c r="J3" s="48" t="s">
        <v>21</v>
      </c>
      <c r="K3" s="48" t="s">
        <v>8</v>
      </c>
      <c r="L3" s="48"/>
      <c r="M3" s="48"/>
      <c r="N3" s="49" t="s">
        <v>9</v>
      </c>
      <c r="O3" s="17" t="s">
        <v>26</v>
      </c>
    </row>
    <row r="4" spans="1:15" ht="38.25" customHeight="1">
      <c r="A4" s="49"/>
      <c r="B4" s="49"/>
      <c r="C4" s="49"/>
      <c r="D4" s="49"/>
      <c r="E4" s="54"/>
      <c r="F4" s="49"/>
      <c r="G4" s="49"/>
      <c r="H4" s="49"/>
      <c r="I4" s="49"/>
      <c r="J4" s="48"/>
      <c r="K4" s="2" t="s">
        <v>10</v>
      </c>
      <c r="L4" s="2" t="s">
        <v>11</v>
      </c>
      <c r="M4" s="2" t="s">
        <v>12</v>
      </c>
      <c r="N4" s="49"/>
      <c r="O4" s="24" t="s">
        <v>26</v>
      </c>
    </row>
    <row r="5" spans="1:15" ht="75" hidden="1" customHeight="1">
      <c r="A5" s="5"/>
      <c r="B5" s="6"/>
      <c r="C5" s="19"/>
      <c r="D5" s="7"/>
      <c r="E5" s="22"/>
      <c r="F5" s="8"/>
      <c r="G5" s="21"/>
      <c r="H5" s="21"/>
      <c r="I5" s="9"/>
      <c r="J5" s="10"/>
      <c r="K5" s="11"/>
      <c r="L5" s="11"/>
      <c r="M5" s="12"/>
      <c r="N5" s="13"/>
      <c r="O5" s="24" t="str">
        <f>IF(H5&gt;0,"表示","非表示")</f>
        <v>非表示</v>
      </c>
    </row>
    <row r="6" spans="1:15" ht="75" hidden="1" customHeight="1">
      <c r="A6" s="5"/>
      <c r="B6" s="6"/>
      <c r="C6" s="19"/>
      <c r="D6" s="7"/>
      <c r="E6" s="22"/>
      <c r="F6" s="8"/>
      <c r="G6" s="21"/>
      <c r="H6" s="21"/>
      <c r="I6" s="9"/>
      <c r="J6" s="10"/>
      <c r="K6" s="14"/>
      <c r="L6" s="14"/>
      <c r="M6" s="14"/>
      <c r="N6" s="13"/>
      <c r="O6" s="24" t="str">
        <f t="shared" ref="O6:O22" si="0">IF(H6&gt;0,"表示","非表示")</f>
        <v>非表示</v>
      </c>
    </row>
    <row r="7" spans="1:15" ht="75" hidden="1" customHeight="1">
      <c r="A7" s="5"/>
      <c r="B7" s="6"/>
      <c r="C7" s="19"/>
      <c r="D7" s="7"/>
      <c r="E7" s="23"/>
      <c r="F7" s="8"/>
      <c r="G7" s="21"/>
      <c r="H7" s="21"/>
      <c r="I7" s="9"/>
      <c r="J7" s="10"/>
      <c r="K7" s="14"/>
      <c r="L7" s="14"/>
      <c r="M7" s="14"/>
      <c r="N7" s="13"/>
      <c r="O7" s="24" t="str">
        <f t="shared" si="0"/>
        <v>非表示</v>
      </c>
    </row>
    <row r="8" spans="1:15" ht="75" hidden="1" customHeight="1">
      <c r="A8" s="5"/>
      <c r="B8" s="6"/>
      <c r="C8" s="19"/>
      <c r="D8" s="7"/>
      <c r="E8" s="23"/>
      <c r="F8" s="8"/>
      <c r="G8" s="21"/>
      <c r="H8" s="21"/>
      <c r="I8" s="9"/>
      <c r="J8" s="10"/>
      <c r="K8" s="11"/>
      <c r="L8" s="11"/>
      <c r="M8" s="12"/>
      <c r="N8" s="13"/>
      <c r="O8" s="24" t="str">
        <f t="shared" si="0"/>
        <v>非表示</v>
      </c>
    </row>
    <row r="9" spans="1:15" ht="75" hidden="1" customHeight="1">
      <c r="A9" s="5"/>
      <c r="B9" s="6"/>
      <c r="C9" s="19"/>
      <c r="D9" s="5"/>
      <c r="E9" s="5"/>
      <c r="F9" s="15"/>
      <c r="G9" s="16"/>
      <c r="H9" s="16"/>
      <c r="I9" s="9"/>
      <c r="J9" s="10"/>
      <c r="K9" s="14"/>
      <c r="L9" s="14"/>
      <c r="M9" s="14"/>
      <c r="N9" s="13"/>
      <c r="O9" s="24" t="str">
        <f t="shared" si="0"/>
        <v>非表示</v>
      </c>
    </row>
    <row r="10" spans="1:15" ht="75" hidden="1" customHeight="1">
      <c r="A10" s="5"/>
      <c r="B10" s="6"/>
      <c r="C10" s="19"/>
      <c r="D10" s="5"/>
      <c r="E10" s="5"/>
      <c r="F10" s="15"/>
      <c r="G10" s="16"/>
      <c r="H10" s="16"/>
      <c r="I10" s="9"/>
      <c r="J10" s="10"/>
      <c r="K10" s="14"/>
      <c r="L10" s="14"/>
      <c r="M10" s="14"/>
      <c r="N10" s="13"/>
      <c r="O10" s="24" t="str">
        <f t="shared" si="0"/>
        <v>非表示</v>
      </c>
    </row>
    <row r="11" spans="1:15" ht="75" hidden="1" customHeight="1">
      <c r="A11" s="5"/>
      <c r="B11" s="6"/>
      <c r="C11" s="19"/>
      <c r="D11" s="5"/>
      <c r="E11" s="5"/>
      <c r="F11" s="15"/>
      <c r="G11" s="16"/>
      <c r="H11" s="16"/>
      <c r="I11" s="9"/>
      <c r="J11" s="10"/>
      <c r="K11" s="14"/>
      <c r="L11" s="14"/>
      <c r="M11" s="14"/>
      <c r="N11" s="13"/>
      <c r="O11" s="24" t="str">
        <f t="shared" si="0"/>
        <v>非表示</v>
      </c>
    </row>
    <row r="12" spans="1:15" ht="75" hidden="1" customHeight="1">
      <c r="A12" s="5"/>
      <c r="B12" s="6"/>
      <c r="C12" s="19"/>
      <c r="D12" s="5"/>
      <c r="E12" s="5"/>
      <c r="F12" s="15"/>
      <c r="G12" s="16"/>
      <c r="H12" s="16"/>
      <c r="I12" s="9"/>
      <c r="J12" s="10"/>
      <c r="K12" s="14"/>
      <c r="L12" s="14"/>
      <c r="M12" s="14"/>
      <c r="N12" s="13"/>
      <c r="O12" s="24" t="str">
        <f t="shared" si="0"/>
        <v>非表示</v>
      </c>
    </row>
    <row r="13" spans="1:15" ht="75" hidden="1" customHeight="1">
      <c r="A13" s="5"/>
      <c r="B13" s="6"/>
      <c r="C13" s="19"/>
      <c r="D13" s="5"/>
      <c r="E13" s="5"/>
      <c r="F13" s="15"/>
      <c r="G13" s="16"/>
      <c r="H13" s="16"/>
      <c r="I13" s="9"/>
      <c r="J13" s="10"/>
      <c r="K13" s="14"/>
      <c r="L13" s="14"/>
      <c r="M13" s="14"/>
      <c r="N13" s="13"/>
      <c r="O13" s="24" t="str">
        <f t="shared" si="0"/>
        <v>非表示</v>
      </c>
    </row>
    <row r="14" spans="1:15" ht="75" hidden="1" customHeight="1">
      <c r="A14" s="5"/>
      <c r="B14" s="6"/>
      <c r="C14" s="19"/>
      <c r="D14" s="5"/>
      <c r="E14" s="5"/>
      <c r="F14" s="15"/>
      <c r="G14" s="16"/>
      <c r="H14" s="16"/>
      <c r="I14" s="9"/>
      <c r="J14" s="10"/>
      <c r="K14" s="14"/>
      <c r="L14" s="14"/>
      <c r="M14" s="14"/>
      <c r="N14" s="13"/>
      <c r="O14" s="24" t="str">
        <f t="shared" si="0"/>
        <v>非表示</v>
      </c>
    </row>
    <row r="15" spans="1:15" ht="75" hidden="1" customHeight="1">
      <c r="A15" s="5"/>
      <c r="B15" s="6"/>
      <c r="C15" s="19"/>
      <c r="D15" s="5"/>
      <c r="E15" s="5"/>
      <c r="F15" s="15"/>
      <c r="G15" s="16"/>
      <c r="H15" s="16"/>
      <c r="I15" s="9"/>
      <c r="J15" s="10"/>
      <c r="K15" s="14"/>
      <c r="L15" s="14"/>
      <c r="M15" s="14"/>
      <c r="N15" s="13"/>
      <c r="O15" s="24" t="str">
        <f t="shared" si="0"/>
        <v>非表示</v>
      </c>
    </row>
    <row r="16" spans="1:15" ht="75" hidden="1" customHeight="1">
      <c r="A16" s="5"/>
      <c r="B16" s="6"/>
      <c r="C16" s="19"/>
      <c r="D16" s="5"/>
      <c r="E16" s="5"/>
      <c r="F16" s="15"/>
      <c r="G16" s="16"/>
      <c r="H16" s="16"/>
      <c r="I16" s="9"/>
      <c r="J16" s="10"/>
      <c r="K16" s="14"/>
      <c r="L16" s="14"/>
      <c r="M16" s="14"/>
      <c r="N16" s="13"/>
      <c r="O16" s="24" t="str">
        <f t="shared" si="0"/>
        <v>非表示</v>
      </c>
    </row>
    <row r="17" spans="1:15" ht="75" hidden="1" customHeight="1">
      <c r="A17" s="5"/>
      <c r="B17" s="6"/>
      <c r="C17" s="19"/>
      <c r="D17" s="5"/>
      <c r="E17" s="5"/>
      <c r="F17" s="15"/>
      <c r="G17" s="16"/>
      <c r="H17" s="16"/>
      <c r="I17" s="9"/>
      <c r="J17" s="10"/>
      <c r="K17" s="14"/>
      <c r="L17" s="14"/>
      <c r="M17" s="14"/>
      <c r="N17" s="13"/>
      <c r="O17" s="24" t="str">
        <f t="shared" si="0"/>
        <v>非表示</v>
      </c>
    </row>
    <row r="18" spans="1:15" ht="75" hidden="1" customHeight="1">
      <c r="A18" s="5"/>
      <c r="B18" s="6"/>
      <c r="C18" s="19"/>
      <c r="D18" s="5"/>
      <c r="E18" s="5"/>
      <c r="F18" s="15"/>
      <c r="G18" s="16"/>
      <c r="H18" s="16"/>
      <c r="I18" s="9"/>
      <c r="J18" s="10"/>
      <c r="K18" s="14"/>
      <c r="L18" s="14"/>
      <c r="M18" s="14"/>
      <c r="N18" s="13"/>
      <c r="O18" s="24" t="str">
        <f t="shared" si="0"/>
        <v>非表示</v>
      </c>
    </row>
    <row r="19" spans="1:15" ht="75" hidden="1" customHeight="1">
      <c r="A19" s="5"/>
      <c r="B19" s="6"/>
      <c r="C19" s="19"/>
      <c r="D19" s="5"/>
      <c r="E19" s="5"/>
      <c r="F19" s="15"/>
      <c r="G19" s="16"/>
      <c r="H19" s="16"/>
      <c r="I19" s="9"/>
      <c r="J19" s="10"/>
      <c r="K19" s="14"/>
      <c r="L19" s="14"/>
      <c r="M19" s="14"/>
      <c r="N19" s="13"/>
      <c r="O19" s="24" t="str">
        <f t="shared" si="0"/>
        <v>非表示</v>
      </c>
    </row>
    <row r="20" spans="1:15" ht="75" hidden="1" customHeight="1">
      <c r="A20" s="5"/>
      <c r="B20" s="6"/>
      <c r="C20" s="19"/>
      <c r="D20" s="5"/>
      <c r="E20" s="5"/>
      <c r="F20" s="15"/>
      <c r="G20" s="16"/>
      <c r="H20" s="16"/>
      <c r="I20" s="9"/>
      <c r="J20" s="10"/>
      <c r="K20" s="14"/>
      <c r="L20" s="14"/>
      <c r="M20" s="14"/>
      <c r="N20" s="13"/>
      <c r="O20" s="24" t="str">
        <f t="shared" si="0"/>
        <v>非表示</v>
      </c>
    </row>
    <row r="21" spans="1:15" ht="75" hidden="1" customHeight="1">
      <c r="A21" s="5"/>
      <c r="B21" s="6"/>
      <c r="C21" s="19"/>
      <c r="D21" s="5"/>
      <c r="E21" s="5"/>
      <c r="F21" s="15"/>
      <c r="G21" s="16"/>
      <c r="H21" s="16"/>
      <c r="I21" s="9"/>
      <c r="J21" s="10"/>
      <c r="K21" s="14"/>
      <c r="L21" s="14"/>
      <c r="M21" s="14"/>
      <c r="N21" s="13"/>
      <c r="O21" s="24" t="str">
        <f t="shared" si="0"/>
        <v>非表示</v>
      </c>
    </row>
    <row r="22" spans="1:15" ht="75" hidden="1" customHeight="1">
      <c r="A22" s="5"/>
      <c r="B22" s="6"/>
      <c r="C22" s="19"/>
      <c r="D22" s="5"/>
      <c r="E22" s="5"/>
      <c r="F22" s="15"/>
      <c r="G22" s="16"/>
      <c r="H22" s="16"/>
      <c r="I22" s="9"/>
      <c r="J22" s="10"/>
      <c r="K22" s="14"/>
      <c r="L22" s="14"/>
      <c r="M22" s="14"/>
      <c r="N22" s="13"/>
      <c r="O22" s="24" t="str">
        <f t="shared" si="0"/>
        <v>非表示</v>
      </c>
    </row>
    <row r="23" spans="1:15" hidden="1">
      <c r="A23" s="3"/>
      <c r="B23" s="4"/>
      <c r="C23" s="4"/>
      <c r="D23" s="4"/>
      <c r="E23" s="4"/>
      <c r="F23" s="4"/>
      <c r="G23" s="4"/>
      <c r="H23" s="4"/>
      <c r="I23" s="4"/>
      <c r="J23" s="4"/>
      <c r="K23" s="4"/>
      <c r="L23" s="4"/>
      <c r="M23" s="4"/>
      <c r="N23" s="4"/>
    </row>
    <row r="24" spans="1:15" hidden="1">
      <c r="A24" s="3"/>
      <c r="B24" s="4"/>
      <c r="C24" s="4"/>
      <c r="D24" s="4"/>
      <c r="E24" s="4"/>
      <c r="F24" s="4"/>
      <c r="G24" s="4"/>
      <c r="H24" s="4"/>
      <c r="I24" s="4"/>
      <c r="J24" s="4"/>
      <c r="K24" s="4"/>
      <c r="L24" s="4"/>
      <c r="M24" s="4"/>
      <c r="N24" s="4"/>
    </row>
    <row r="25" spans="1:15" hidden="1">
      <c r="A25" s="4"/>
      <c r="B25" s="4"/>
      <c r="C25" s="4"/>
      <c r="D25" s="4"/>
      <c r="E25" s="4"/>
      <c r="F25" s="4"/>
      <c r="G25" s="4"/>
      <c r="H25" s="4"/>
      <c r="I25" s="4"/>
      <c r="J25" s="4"/>
      <c r="K25" s="4"/>
      <c r="L25" s="4"/>
      <c r="M25" s="4"/>
      <c r="N25" s="4"/>
    </row>
    <row r="26" spans="1:15" hidden="1">
      <c r="A26" s="4"/>
      <c r="B26" s="4"/>
      <c r="C26" s="4"/>
      <c r="D26" s="4"/>
      <c r="E26" s="4"/>
      <c r="F26" s="4"/>
      <c r="G26" s="4"/>
      <c r="H26" s="4"/>
      <c r="I26" s="4"/>
      <c r="J26" s="4"/>
      <c r="K26" s="4"/>
      <c r="L26" s="4"/>
      <c r="M26" s="4"/>
      <c r="N26" s="4"/>
    </row>
    <row r="27" spans="1:15" hidden="1">
      <c r="A27" s="4"/>
      <c r="B27" s="4"/>
      <c r="C27" s="4"/>
      <c r="D27" s="4"/>
      <c r="E27" s="4"/>
      <c r="F27" s="4"/>
      <c r="G27" s="4"/>
      <c r="H27" s="4"/>
      <c r="I27" s="4"/>
      <c r="J27" s="4"/>
      <c r="K27" s="4"/>
      <c r="L27" s="4"/>
      <c r="M27" s="4"/>
      <c r="N27" s="4"/>
    </row>
    <row r="28" spans="1:15" hidden="1">
      <c r="A28" s="4"/>
      <c r="B28" s="4"/>
      <c r="C28" s="4"/>
      <c r="D28" s="4"/>
      <c r="E28" s="4"/>
      <c r="G28" s="4"/>
      <c r="H28" s="4"/>
      <c r="I28" s="4"/>
      <c r="J28" s="4"/>
      <c r="K28" s="4"/>
      <c r="L28" s="4"/>
      <c r="M28" s="4"/>
      <c r="N28" s="4"/>
    </row>
    <row r="29" spans="1:15" hidden="1">
      <c r="K29" s="1" t="s">
        <v>13</v>
      </c>
      <c r="L29" s="1" t="s">
        <v>14</v>
      </c>
      <c r="O29" s="17" t="s">
        <v>27</v>
      </c>
    </row>
    <row r="30" spans="1:15" hidden="1">
      <c r="K30" s="1" t="s">
        <v>15</v>
      </c>
      <c r="L30" s="1" t="s">
        <v>16</v>
      </c>
      <c r="O30" s="17" t="s">
        <v>27</v>
      </c>
    </row>
    <row r="31" spans="1:15" hidden="1">
      <c r="K31" s="1" t="s">
        <v>17</v>
      </c>
      <c r="O31" s="17" t="s">
        <v>27</v>
      </c>
    </row>
    <row r="32" spans="1:15" hidden="1">
      <c r="K32" s="1" t="s">
        <v>18</v>
      </c>
      <c r="O32" s="17" t="s">
        <v>27</v>
      </c>
    </row>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sheetProtection selectLockedCells="1" selectUnlockedCells="1"/>
  <protectedRanges>
    <protectedRange sqref="A5:A6" name="範囲1_1_12_1_2_3"/>
  </protectedRanges>
  <autoFilter ref="O1:O83" xr:uid="{00000000-0009-0000-0000-000004000000}">
    <filterColumn colId="0">
      <filters>
        <filter val="表示"/>
      </filters>
    </filterColumn>
  </autoFilter>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dataValidations count="3">
    <dataValidation type="list" allowBlank="1" showInputMessage="1" showErrorMessage="1" sqref="L5:L22" xr:uid="{00000000-0002-0000-0400-000000000000}">
      <formula1>$L$28:$L$30</formula1>
    </dataValidation>
    <dataValidation type="list" allowBlank="1" showInputMessage="1" showErrorMessage="1" sqref="K5:K22" xr:uid="{00000000-0002-0000-0400-000001000000}">
      <formula1>$K$28:$K$32</formula1>
    </dataValidation>
    <dataValidation type="list" showDropDown="1" showInputMessage="1" showErrorMessage="1" sqref="K29" xr:uid="{00000000-0002-0000-0400-000002000000}">
      <formula1>$K$28:$K$32</formula1>
    </dataValidation>
  </dataValidations>
  <printOptions horizontalCentered="1"/>
  <pageMargins left="0.70866141732283472" right="0.70866141732283472" top="0.74803149606299213" bottom="0.55118110236220474" header="0.31496062992125984" footer="0.31496062992125984"/>
  <pageSetup paperSize="9" scale="58"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tabColor rgb="FFFFC000"/>
  </sheetPr>
  <dimension ref="A1:O84"/>
  <sheetViews>
    <sheetView tabSelected="1" view="pageBreakPreview" zoomScaleNormal="100" zoomScaleSheetLayoutView="100" workbookViewId="0">
      <pane xSplit="1" ySplit="4" topLeftCell="B11" activePane="bottomRight" state="frozen"/>
      <selection activeCell="E9" sqref="E9"/>
      <selection pane="topRight" activeCell="E9" sqref="E9"/>
      <selection pane="bottomLeft" activeCell="E9" sqref="E9"/>
      <selection pane="bottomRight" activeCell="M14" sqref="M14"/>
    </sheetView>
  </sheetViews>
  <sheetFormatPr defaultRowHeight="13.5"/>
  <cols>
    <col min="1" max="1" width="28.25" style="1" customWidth="1"/>
    <col min="2" max="2" width="17.25" style="1" customWidth="1"/>
    <col min="3" max="3" width="14" style="1" customWidth="1"/>
    <col min="4" max="5" width="15.5" style="1" customWidth="1"/>
    <col min="6" max="6" width="12.375" style="1" customWidth="1"/>
    <col min="7" max="8" width="14" style="1" customWidth="1"/>
    <col min="9" max="9" width="8.75" style="1" customWidth="1"/>
    <col min="10" max="10" width="10.875" style="1" customWidth="1"/>
    <col min="11" max="13" width="11.625" style="1" customWidth="1"/>
    <col min="14" max="14" width="8.875" style="1" customWidth="1"/>
    <col min="15" max="15" width="9.5" style="17" bestFit="1" customWidth="1"/>
    <col min="16" max="16384" width="9" style="1"/>
  </cols>
  <sheetData>
    <row r="1" spans="1:15" ht="32.1" customHeight="1">
      <c r="A1" s="50" t="s">
        <v>24</v>
      </c>
      <c r="B1" s="51"/>
      <c r="C1" s="51"/>
      <c r="D1" s="51"/>
      <c r="E1" s="51"/>
      <c r="F1" s="51"/>
      <c r="G1" s="51"/>
      <c r="H1" s="51"/>
      <c r="I1" s="51"/>
      <c r="J1" s="51"/>
      <c r="K1" s="51"/>
      <c r="L1" s="51"/>
      <c r="M1" s="51"/>
      <c r="N1" s="51"/>
      <c r="O1" s="17" t="s">
        <v>25</v>
      </c>
    </row>
    <row r="2" spans="1:15">
      <c r="O2" s="17" t="s">
        <v>26</v>
      </c>
    </row>
    <row r="3" spans="1:15" ht="68.099999999999994" customHeight="1">
      <c r="A3" s="49" t="s">
        <v>22</v>
      </c>
      <c r="B3" s="49" t="s">
        <v>1</v>
      </c>
      <c r="C3" s="49" t="s">
        <v>2</v>
      </c>
      <c r="D3" s="49" t="s">
        <v>3</v>
      </c>
      <c r="E3" s="53" t="s">
        <v>4</v>
      </c>
      <c r="F3" s="49" t="s">
        <v>20</v>
      </c>
      <c r="G3" s="49" t="s">
        <v>5</v>
      </c>
      <c r="H3" s="49" t="s">
        <v>6</v>
      </c>
      <c r="I3" s="49" t="s">
        <v>7</v>
      </c>
      <c r="J3" s="48" t="s">
        <v>21</v>
      </c>
      <c r="K3" s="48" t="s">
        <v>8</v>
      </c>
      <c r="L3" s="48"/>
      <c r="M3" s="48"/>
      <c r="N3" s="49" t="s">
        <v>9</v>
      </c>
      <c r="O3" s="17" t="s">
        <v>26</v>
      </c>
    </row>
    <row r="4" spans="1:15" ht="38.25" customHeight="1">
      <c r="A4" s="49"/>
      <c r="B4" s="49"/>
      <c r="C4" s="49"/>
      <c r="D4" s="49"/>
      <c r="E4" s="55"/>
      <c r="F4" s="49"/>
      <c r="G4" s="49"/>
      <c r="H4" s="49"/>
      <c r="I4" s="49"/>
      <c r="J4" s="48"/>
      <c r="K4" s="2" t="s">
        <v>10</v>
      </c>
      <c r="L4" s="2" t="s">
        <v>11</v>
      </c>
      <c r="M4" s="2" t="s">
        <v>23</v>
      </c>
      <c r="N4" s="49"/>
      <c r="O4" s="24" t="s">
        <v>26</v>
      </c>
    </row>
    <row r="5" spans="1:15" ht="90" customHeight="1">
      <c r="A5" s="27" t="s">
        <v>30</v>
      </c>
      <c r="B5" s="26" t="s">
        <v>29</v>
      </c>
      <c r="C5" s="28">
        <v>45113</v>
      </c>
      <c r="D5" s="29" t="s">
        <v>31</v>
      </c>
      <c r="E5" s="30" t="s">
        <v>32</v>
      </c>
      <c r="F5" s="31" t="s">
        <v>33</v>
      </c>
      <c r="G5" s="40">
        <v>739994628</v>
      </c>
      <c r="H5" s="40">
        <v>739994628</v>
      </c>
      <c r="I5" s="38">
        <v>1</v>
      </c>
      <c r="J5" s="32"/>
      <c r="K5" s="32"/>
      <c r="L5" s="32"/>
      <c r="M5" s="33"/>
      <c r="N5" s="34"/>
      <c r="O5" s="24" t="str">
        <f>IF(H5&gt;0,"表示","非表示")</f>
        <v>表示</v>
      </c>
    </row>
    <row r="6" spans="1:15" ht="90" customHeight="1">
      <c r="A6" s="27" t="s">
        <v>30</v>
      </c>
      <c r="B6" s="26" t="s">
        <v>29</v>
      </c>
      <c r="C6" s="28">
        <v>45113</v>
      </c>
      <c r="D6" s="31" t="s">
        <v>34</v>
      </c>
      <c r="E6" s="30" t="s">
        <v>32</v>
      </c>
      <c r="F6" s="31" t="s">
        <v>33</v>
      </c>
      <c r="G6" s="40">
        <v>1206564744</v>
      </c>
      <c r="H6" s="40">
        <v>1206564744</v>
      </c>
      <c r="I6" s="38">
        <v>1</v>
      </c>
      <c r="J6" s="32"/>
      <c r="K6" s="32"/>
      <c r="L6" s="32"/>
      <c r="M6" s="33"/>
      <c r="N6" s="34"/>
      <c r="O6" s="24" t="str">
        <f t="shared" ref="O6:O9" si="0">IF(H6&gt;0,"表示","非表示")</f>
        <v>表示</v>
      </c>
    </row>
    <row r="7" spans="1:15" ht="90" customHeight="1">
      <c r="A7" s="27" t="s">
        <v>30</v>
      </c>
      <c r="B7" s="26" t="s">
        <v>29</v>
      </c>
      <c r="C7" s="28">
        <v>45113</v>
      </c>
      <c r="D7" s="31" t="s">
        <v>34</v>
      </c>
      <c r="E7" s="30" t="s">
        <v>32</v>
      </c>
      <c r="F7" s="31" t="s">
        <v>33</v>
      </c>
      <c r="G7" s="41">
        <v>18327660</v>
      </c>
      <c r="H7" s="41">
        <v>18327660</v>
      </c>
      <c r="I7" s="38">
        <v>1</v>
      </c>
      <c r="J7" s="32"/>
      <c r="K7" s="32"/>
      <c r="L7" s="32"/>
      <c r="M7" s="33"/>
      <c r="N7" s="34"/>
      <c r="O7" s="24" t="str">
        <f t="shared" si="0"/>
        <v>表示</v>
      </c>
    </row>
    <row r="8" spans="1:15" ht="90" customHeight="1">
      <c r="A8" s="27" t="s">
        <v>30</v>
      </c>
      <c r="B8" s="26" t="s">
        <v>29</v>
      </c>
      <c r="C8" s="28">
        <v>45113</v>
      </c>
      <c r="D8" s="29" t="s">
        <v>35</v>
      </c>
      <c r="E8" s="30" t="s">
        <v>32</v>
      </c>
      <c r="F8" s="31" t="s">
        <v>33</v>
      </c>
      <c r="G8" s="42">
        <v>893858808</v>
      </c>
      <c r="H8" s="42">
        <v>893858808</v>
      </c>
      <c r="I8" s="39">
        <f t="shared" ref="I8:I12" si="1">ROUND(H8/G8,2)</f>
        <v>1</v>
      </c>
      <c r="J8" s="18"/>
      <c r="K8" s="5"/>
      <c r="L8" s="34"/>
      <c r="M8" s="34"/>
      <c r="N8" s="34"/>
      <c r="O8" s="24" t="str">
        <f t="shared" si="0"/>
        <v>表示</v>
      </c>
    </row>
    <row r="9" spans="1:15" ht="90" customHeight="1">
      <c r="A9" s="27" t="s">
        <v>30</v>
      </c>
      <c r="B9" s="26" t="s">
        <v>29</v>
      </c>
      <c r="C9" s="28">
        <v>45113</v>
      </c>
      <c r="D9" s="5" t="s">
        <v>36</v>
      </c>
      <c r="E9" s="30" t="s">
        <v>32</v>
      </c>
      <c r="F9" s="31" t="s">
        <v>33</v>
      </c>
      <c r="G9" s="42">
        <v>940459584</v>
      </c>
      <c r="H9" s="42">
        <v>940459584</v>
      </c>
      <c r="I9" s="39">
        <f t="shared" si="1"/>
        <v>1</v>
      </c>
      <c r="J9" s="18"/>
      <c r="K9" s="5"/>
      <c r="L9" s="34"/>
      <c r="M9" s="34"/>
      <c r="N9" s="34"/>
      <c r="O9" s="24" t="str">
        <f t="shared" si="0"/>
        <v>表示</v>
      </c>
    </row>
    <row r="10" spans="1:15" ht="90" customHeight="1">
      <c r="A10" s="27" t="s">
        <v>30</v>
      </c>
      <c r="B10" s="26" t="s">
        <v>29</v>
      </c>
      <c r="C10" s="28">
        <v>45113</v>
      </c>
      <c r="D10" s="29" t="s">
        <v>37</v>
      </c>
      <c r="E10" s="30" t="s">
        <v>32</v>
      </c>
      <c r="F10" s="31" t="s">
        <v>33</v>
      </c>
      <c r="G10" s="42">
        <v>42650112</v>
      </c>
      <c r="H10" s="42">
        <v>42650112</v>
      </c>
      <c r="I10" s="39">
        <f t="shared" si="1"/>
        <v>1</v>
      </c>
      <c r="J10" s="18"/>
      <c r="K10" s="5"/>
      <c r="L10" s="34"/>
      <c r="M10" s="34"/>
      <c r="N10" s="34"/>
      <c r="O10" s="24" t="str">
        <f>IF(H10&gt;0,"表示","非表示")</f>
        <v>表示</v>
      </c>
    </row>
    <row r="11" spans="1:15" ht="90">
      <c r="A11" s="27" t="s">
        <v>30</v>
      </c>
      <c r="B11" s="26" t="s">
        <v>29</v>
      </c>
      <c r="C11" s="28">
        <v>45113</v>
      </c>
      <c r="D11" s="31" t="s">
        <v>38</v>
      </c>
      <c r="E11" s="30" t="s">
        <v>32</v>
      </c>
      <c r="F11" s="31" t="s">
        <v>33</v>
      </c>
      <c r="G11" s="43">
        <v>327990120</v>
      </c>
      <c r="H11" s="43">
        <v>327990120</v>
      </c>
      <c r="I11" s="39">
        <f t="shared" si="1"/>
        <v>1</v>
      </c>
      <c r="J11" s="34"/>
      <c r="K11" s="34"/>
      <c r="L11" s="34"/>
      <c r="M11" s="34"/>
      <c r="N11" s="34"/>
      <c r="O11" s="24" t="str">
        <f t="shared" ref="O11:O19" si="2">IF(I11&gt;0,"表示","非表示")</f>
        <v>表示</v>
      </c>
    </row>
    <row r="12" spans="1:15" ht="90">
      <c r="A12" s="27" t="s">
        <v>30</v>
      </c>
      <c r="B12" s="26" t="s">
        <v>29</v>
      </c>
      <c r="C12" s="28">
        <v>45113</v>
      </c>
      <c r="D12" s="31" t="s">
        <v>39</v>
      </c>
      <c r="E12" s="36" t="s">
        <v>40</v>
      </c>
      <c r="F12" s="31" t="s">
        <v>33</v>
      </c>
      <c r="G12" s="41">
        <v>204493620</v>
      </c>
      <c r="H12" s="41">
        <v>204493620</v>
      </c>
      <c r="I12" s="39">
        <f t="shared" si="1"/>
        <v>1</v>
      </c>
      <c r="J12" s="37" t="s">
        <v>41</v>
      </c>
      <c r="K12" s="37" t="s">
        <v>41</v>
      </c>
      <c r="L12" s="37" t="s">
        <v>41</v>
      </c>
      <c r="M12" s="37" t="s">
        <v>41</v>
      </c>
      <c r="N12" s="34"/>
      <c r="O12" s="24" t="str">
        <f t="shared" si="2"/>
        <v>表示</v>
      </c>
    </row>
    <row r="13" spans="1:15" ht="90">
      <c r="A13" s="27" t="s">
        <v>30</v>
      </c>
      <c r="B13" s="26" t="s">
        <v>29</v>
      </c>
      <c r="C13" s="28">
        <v>45113</v>
      </c>
      <c r="D13" s="31" t="s">
        <v>42</v>
      </c>
      <c r="E13" s="30" t="s">
        <v>32</v>
      </c>
      <c r="F13" s="31" t="s">
        <v>33</v>
      </c>
      <c r="G13" s="30" t="s">
        <v>32</v>
      </c>
      <c r="H13" s="30" t="s">
        <v>32</v>
      </c>
      <c r="I13" s="35" t="s">
        <v>32</v>
      </c>
      <c r="J13" s="32"/>
      <c r="K13" s="37" t="s">
        <v>41</v>
      </c>
      <c r="L13" s="32"/>
      <c r="M13" s="33"/>
      <c r="N13" s="34"/>
      <c r="O13" s="24" t="str">
        <f t="shared" si="2"/>
        <v>表示</v>
      </c>
    </row>
    <row r="14" spans="1:15" s="45" customFormat="1" ht="90" customHeight="1">
      <c r="A14" s="5" t="s">
        <v>43</v>
      </c>
      <c r="B14" s="6" t="s">
        <v>44</v>
      </c>
      <c r="C14" s="28">
        <v>45125</v>
      </c>
      <c r="D14" s="46" t="s">
        <v>45</v>
      </c>
      <c r="E14" s="37">
        <v>7020001029567</v>
      </c>
      <c r="F14" s="31" t="s">
        <v>46</v>
      </c>
      <c r="G14" s="20">
        <v>1320000</v>
      </c>
      <c r="H14" s="20">
        <v>1320000</v>
      </c>
      <c r="I14" s="47">
        <v>1</v>
      </c>
      <c r="J14" s="18"/>
      <c r="K14" s="37" t="s">
        <v>41</v>
      </c>
      <c r="L14" s="37" t="s">
        <v>41</v>
      </c>
      <c r="M14" s="37" t="s">
        <v>41</v>
      </c>
      <c r="N14" s="34"/>
      <c r="O14" s="44" t="str">
        <f t="shared" ref="O14" si="3">IF(H14&gt;0,"表示","非表示")</f>
        <v>表示</v>
      </c>
    </row>
    <row r="15" spans="1:15" hidden="1">
      <c r="A15" s="4"/>
      <c r="B15" s="4"/>
      <c r="C15" s="4"/>
      <c r="D15" s="4"/>
      <c r="E15" s="4"/>
      <c r="F15" s="4"/>
      <c r="G15" s="4"/>
      <c r="H15" s="4"/>
      <c r="I15" s="4"/>
      <c r="J15" s="4"/>
      <c r="K15" s="4"/>
      <c r="L15" s="4"/>
      <c r="M15" s="4"/>
      <c r="N15" s="4"/>
      <c r="O15" s="24" t="str">
        <f t="shared" si="2"/>
        <v>非表示</v>
      </c>
    </row>
    <row r="16" spans="1:15" hidden="1">
      <c r="A16" s="4"/>
      <c r="B16" s="4"/>
      <c r="C16" s="4"/>
      <c r="D16" s="4"/>
      <c r="E16" s="4"/>
      <c r="F16" s="4"/>
      <c r="G16" s="4"/>
      <c r="H16" s="4"/>
      <c r="I16" s="4"/>
      <c r="J16" s="4"/>
      <c r="K16" s="4"/>
      <c r="L16" s="4"/>
      <c r="M16" s="4"/>
      <c r="N16" s="4"/>
      <c r="O16" s="24" t="str">
        <f t="shared" si="2"/>
        <v>非表示</v>
      </c>
    </row>
    <row r="17" spans="1:15" hidden="1">
      <c r="A17" s="4"/>
      <c r="B17" s="4"/>
      <c r="C17" s="4"/>
      <c r="D17" s="4"/>
      <c r="E17" s="4"/>
      <c r="G17" s="4"/>
      <c r="H17" s="4"/>
      <c r="I17" s="4"/>
      <c r="J17" s="4"/>
      <c r="K17" s="4"/>
      <c r="L17" s="4"/>
      <c r="M17" s="4"/>
      <c r="N17" s="4"/>
      <c r="O17" s="24" t="str">
        <f t="shared" si="2"/>
        <v>非表示</v>
      </c>
    </row>
    <row r="18" spans="1:15" hidden="1">
      <c r="K18" s="1" t="s">
        <v>13</v>
      </c>
      <c r="L18" s="1" t="s">
        <v>14</v>
      </c>
      <c r="O18" s="24" t="str">
        <f t="shared" si="2"/>
        <v>非表示</v>
      </c>
    </row>
    <row r="19" spans="1:15" hidden="1">
      <c r="K19" s="1" t="s">
        <v>15</v>
      </c>
      <c r="L19" s="1" t="s">
        <v>16</v>
      </c>
      <c r="O19" s="24" t="str">
        <f t="shared" si="2"/>
        <v>非表示</v>
      </c>
    </row>
    <row r="20" spans="1:15" hidden="1">
      <c r="K20" s="1" t="s">
        <v>17</v>
      </c>
      <c r="O20" s="25" t="s">
        <v>28</v>
      </c>
    </row>
    <row r="21" spans="1:15" hidden="1">
      <c r="K21" s="1" t="s">
        <v>18</v>
      </c>
      <c r="O21" s="25" t="s">
        <v>28</v>
      </c>
    </row>
    <row r="22" spans="1:15" hidden="1">
      <c r="O22" s="25"/>
    </row>
    <row r="23" spans="1:15" hidden="1">
      <c r="O23" s="25"/>
    </row>
    <row r="24" spans="1:15" hidden="1"/>
    <row r="25" spans="1:15" hidden="1"/>
    <row r="26" spans="1:15" hidden="1"/>
    <row r="27" spans="1:15" hidden="1"/>
    <row r="28" spans="1:15" hidden="1"/>
    <row r="29" spans="1:15" hidden="1"/>
    <row r="30" spans="1:15" hidden="1"/>
    <row r="31" spans="1:15" hidden="1"/>
    <row r="32" spans="1:15"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sheetData>
  <protectedRanges>
    <protectedRange sqref="C5:C13" name="範囲3_11_1_2_3_2"/>
    <protectedRange sqref="A5:A13" name="範囲1_1_12_1_2_3_1_2"/>
    <protectedRange sqref="C14" name="範囲3_11_1_2_3_3_1_1"/>
  </protectedRanges>
  <autoFilter ref="O1:O84" xr:uid="{00000000-0009-0000-0000-000006000000}">
    <filterColumn colId="0">
      <filters>
        <filter val="表示"/>
      </filters>
    </filterColumn>
  </autoFilter>
  <mergeCells count="13">
    <mergeCell ref="A1:N1"/>
    <mergeCell ref="A3:A4"/>
    <mergeCell ref="B3:B4"/>
    <mergeCell ref="C3:C4"/>
    <mergeCell ref="D3:D4"/>
    <mergeCell ref="F3:F4"/>
    <mergeCell ref="G3:G4"/>
    <mergeCell ref="H3:H4"/>
    <mergeCell ref="I3:I4"/>
    <mergeCell ref="J3:J4"/>
    <mergeCell ref="E3:E4"/>
    <mergeCell ref="K3:M3"/>
    <mergeCell ref="N3:N4"/>
  </mergeCells>
  <phoneticPr fontId="1"/>
  <dataValidations count="4">
    <dataValidation type="list" showDropDown="1" showInputMessage="1" showErrorMessage="1" sqref="K18" xr:uid="{00000000-0002-0000-0600-000000000000}">
      <formula1>$K$17:$K$21</formula1>
    </dataValidation>
    <dataValidation type="list" allowBlank="1" showInputMessage="1" showErrorMessage="1" sqref="L13" xr:uid="{5F991B76-731C-454C-BF9B-D64953E10985}">
      <formula1>$L$21:$L$52</formula1>
    </dataValidation>
    <dataValidation type="list" allowBlank="1" showInputMessage="1" showErrorMessage="1" sqref="K5:K11" xr:uid="{7C966847-41DC-4D9B-9E43-3C917BD05286}">
      <formula1>$K$57:$K$61</formula1>
    </dataValidation>
    <dataValidation type="list" allowBlank="1" showInputMessage="1" showErrorMessage="1" sqref="L5:L11" xr:uid="{C4DE4BB4-3862-4DC8-A199-A31E143868EE}">
      <formula1>$L$57:$L$59</formula1>
    </dataValidation>
  </dataValidations>
  <pageMargins left="0.51181102362204722" right="0.31496062992125984" top="0.55118110236220474" bottom="0.74803149606299213" header="0.31496062992125984" footer="0.31496062992125984"/>
  <pageSetup paperSize="9" scale="6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付紙様式第２</vt:lpstr>
      <vt:lpstr>付紙様式第４</vt:lpstr>
      <vt:lpstr>付紙様式第２!Print_Area</vt:lpstr>
      <vt:lpstr>付紙様式第４!Print_Area</vt:lpstr>
      <vt:lpstr>付紙様式第２!Print_Titles</vt:lpstr>
      <vt:lpstr>付紙様式第４!Print_Titles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桑原 美幸</cp:lastModifiedBy>
  <cp:lastPrinted>2023-09-05T06:26:56Z</cp:lastPrinted>
  <dcterms:created xsi:type="dcterms:W3CDTF">2020-10-14T01:43:48Z</dcterms:created>
  <dcterms:modified xsi:type="dcterms:W3CDTF">2023-09-05T06:45:54Z</dcterms:modified>
</cp:coreProperties>
</file>