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5nendo\R5.6\"/>
    </mc:Choice>
  </mc:AlternateContent>
  <xr:revisionPtr revIDLastSave="0" documentId="13_ncr:1_{B65869EB-55E3-4961-89FA-4A6DECF359FC}" xr6:coauthVersionLast="36" xr6:coauthVersionMax="36" xr10:uidLastSave="{00000000-0000-0000-0000-000000000000}"/>
  <bookViews>
    <workbookView xWindow="0" yWindow="0" windowWidth="28800" windowHeight="12210" tabRatio="875" xr2:uid="{00000000-000D-0000-FFFF-FFFF00000000}"/>
  </bookViews>
  <sheets>
    <sheet name="付紙様式第１" sheetId="8" r:id="rId1"/>
  </sheets>
  <definedNames>
    <definedName name="_xlnm._FilterDatabase" localSheetId="0" hidden="1">付紙様式第１!$N$1:$N$83</definedName>
    <definedName name="_xlnm.Print_Area" localSheetId="0">付紙様式第１!$A$1:$M$22</definedName>
    <definedName name="_xlnm.Print_Titles" localSheetId="0">付紙様式第１!$1:$4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8" l="1"/>
  <c r="I21" i="8"/>
  <c r="I20" i="8"/>
  <c r="I19" i="8"/>
  <c r="I18" i="8"/>
  <c r="I1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00000000-0006-0000-0300-00000100000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<sst xmlns="http://schemas.openxmlformats.org/spreadsheetml/2006/main" count="121" uniqueCount="63">
  <si>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</si>
  <si>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</si>
  <si>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</si>
  <si>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</si>
  <si>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</si>
  <si>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</si>
  <si>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</si>
  <si>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</si>
  <si>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</si>
  <si>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</si>
  <si>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</si>
  <si>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</si>
  <si>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</si>
  <si>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</si>
  <si>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</si>
  <si>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</si>
  <si>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</si>
  <si>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</si>
  <si>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</si>
  <si>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</si>
  <si>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</si>
  <si>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印刷範囲</t>
    <rPh sb="0" eb="2">
      <t>インサツ</t>
    </rPh>
    <rPh sb="2" eb="4">
      <t>ハンイ</t>
    </rPh>
    <phoneticPr fontId="1"/>
  </si>
  <si>
    <t>表示</t>
    <rPh sb="0" eb="2">
      <t>ヒョウジ</t>
    </rPh>
    <phoneticPr fontId="1"/>
  </si>
  <si>
    <t>非表示</t>
    <rPh sb="0" eb="3">
      <t>ヒヒョウジ</t>
    </rPh>
    <phoneticPr fontId="1"/>
  </si>
  <si>
    <t>一般競争入札</t>
    <rPh sb="0" eb="2">
      <t>イッパン</t>
    </rPh>
    <rPh sb="2" eb="4">
      <t>キョウソウ</t>
    </rPh>
    <rPh sb="4" eb="6">
      <t>ニュウサツ</t>
    </rPh>
    <phoneticPr fontId="1"/>
  </si>
  <si>
    <t>池子米軍(５)修繕作業所１(１８１２)新設建築工事
神奈川県逗子市
令和5年6月3日から令和7年6月30日
建築一式工事</t>
    <rPh sb="26" eb="30">
      <t>カナガワケン</t>
    </rPh>
    <rPh sb="30" eb="33">
      <t>ズシシ</t>
    </rPh>
    <rPh sb="34" eb="36">
      <t>レイワ</t>
    </rPh>
    <rPh sb="37" eb="38">
      <t>ネン</t>
    </rPh>
    <rPh sb="39" eb="40">
      <t>ガツ</t>
    </rPh>
    <rPh sb="41" eb="42">
      <t>ヒ</t>
    </rPh>
    <rPh sb="44" eb="46">
      <t>レイワ</t>
    </rPh>
    <rPh sb="47" eb="48">
      <t>ネン</t>
    </rPh>
    <rPh sb="49" eb="50">
      <t>ガツ</t>
    </rPh>
    <rPh sb="52" eb="53">
      <t>ヒ</t>
    </rPh>
    <rPh sb="54" eb="56">
      <t>ケンチク</t>
    </rPh>
    <rPh sb="56" eb="58">
      <t>イッシキ</t>
    </rPh>
    <rPh sb="58" eb="60">
      <t>コウジ</t>
    </rPh>
    <phoneticPr fontId="1"/>
  </si>
  <si>
    <t>支出負担行為担当官
南関東防衛局長
山野　徹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7">
      <t>カナガワケン</t>
    </rPh>
    <rPh sb="27" eb="30">
      <t>ヨコハマシ</t>
    </rPh>
    <rPh sb="30" eb="32">
      <t>ナカク</t>
    </rPh>
    <rPh sb="33" eb="36">
      <t>キタナカドオリ</t>
    </rPh>
    <phoneticPr fontId="1"/>
  </si>
  <si>
    <t>若築建設（株）
東京支店
東京都目黒区下目黒2-23-18</t>
    <rPh sb="13" eb="16">
      <t>トウキョウト</t>
    </rPh>
    <rPh sb="16" eb="19">
      <t>メグロク</t>
    </rPh>
    <rPh sb="19" eb="22">
      <t>シモメグロ</t>
    </rPh>
    <phoneticPr fontId="1"/>
  </si>
  <si>
    <t>一般競争入札
（総合評価）</t>
  </si>
  <si>
    <t xml:space="preserve">（株）松田平田設計
東京都港区元赤坂
1-5-17
</t>
    <rPh sb="7" eb="9">
      <t>セッケイ</t>
    </rPh>
    <rPh sb="10" eb="13">
      <t>トウキョウト</t>
    </rPh>
    <rPh sb="13" eb="15">
      <t>ミナトク</t>
    </rPh>
    <rPh sb="15" eb="16">
      <t>モト</t>
    </rPh>
    <rPh sb="16" eb="18">
      <t>アカサカ</t>
    </rPh>
    <phoneticPr fontId="1"/>
  </si>
  <si>
    <t>浜松(５)隊舎等空調設備改修機械その他工事
静岡県浜松市
令和5年6月9日から令和7年3月31日
管工事</t>
    <rPh sb="22" eb="25">
      <t>シズオカケン</t>
    </rPh>
    <rPh sb="25" eb="28">
      <t>ハママツシ</t>
    </rPh>
    <rPh sb="29" eb="31">
      <t>レイワ</t>
    </rPh>
    <rPh sb="32" eb="33">
      <t>ネン</t>
    </rPh>
    <rPh sb="34" eb="35">
      <t>ガツ</t>
    </rPh>
    <rPh sb="36" eb="37">
      <t>ヒ</t>
    </rPh>
    <rPh sb="39" eb="41">
      <t>レイワ</t>
    </rPh>
    <rPh sb="42" eb="43">
      <t>ネン</t>
    </rPh>
    <rPh sb="44" eb="45">
      <t>ガツ</t>
    </rPh>
    <rPh sb="47" eb="48">
      <t>ヒ</t>
    </rPh>
    <rPh sb="49" eb="52">
      <t>カンコウジ</t>
    </rPh>
    <phoneticPr fontId="1"/>
  </si>
  <si>
    <t>川崎設備工業(株)
愛知県名古屋市中区
大須１-6-47</t>
    <rPh sb="10" eb="13">
      <t>アイチケン</t>
    </rPh>
    <rPh sb="13" eb="17">
      <t>ナゴヤシ</t>
    </rPh>
    <rPh sb="17" eb="19">
      <t>ナカク</t>
    </rPh>
    <rPh sb="20" eb="22">
      <t>オオス</t>
    </rPh>
    <phoneticPr fontId="1"/>
  </si>
  <si>
    <t>北富士(５)演習場内物理探査
山梨県富士吉田市
令和5年6月16日から令和6年1月31日
地質調査</t>
    <rPh sb="15" eb="18">
      <t>ヤマナシケン</t>
    </rPh>
    <rPh sb="18" eb="23">
      <t>フジヨシダシ</t>
    </rPh>
    <rPh sb="24" eb="26">
      <t>レイワ</t>
    </rPh>
    <rPh sb="27" eb="28">
      <t>ネン</t>
    </rPh>
    <rPh sb="29" eb="30">
      <t>ガツ</t>
    </rPh>
    <rPh sb="32" eb="33">
      <t>ヒ</t>
    </rPh>
    <rPh sb="35" eb="37">
      <t>レイワ</t>
    </rPh>
    <rPh sb="38" eb="39">
      <t>ネン</t>
    </rPh>
    <rPh sb="40" eb="41">
      <t>ガツ</t>
    </rPh>
    <rPh sb="43" eb="44">
      <t>ヒ</t>
    </rPh>
    <rPh sb="45" eb="47">
      <t>チシツ</t>
    </rPh>
    <rPh sb="47" eb="49">
      <t>チョウサ</t>
    </rPh>
    <phoneticPr fontId="1"/>
  </si>
  <si>
    <t>大和探査技術（株）
東京支店
東京都江東区東陽
5-10-4</t>
    <rPh sb="10" eb="14">
      <t>トウキョウシテン</t>
    </rPh>
    <rPh sb="15" eb="18">
      <t>トウキョウト</t>
    </rPh>
    <rPh sb="18" eb="21">
      <t>コウトウク</t>
    </rPh>
    <rPh sb="21" eb="22">
      <t>ヒガシ</t>
    </rPh>
    <rPh sb="22" eb="23">
      <t>ヨウ</t>
    </rPh>
    <phoneticPr fontId="1"/>
  </si>
  <si>
    <t>一般競争入札</t>
  </si>
  <si>
    <t>富士(５)橋梁調査
静岡県駿東郡小山町
令和5年6月23日から令和5年11月30日
土木</t>
    <rPh sb="10" eb="13">
      <t>シズオカケン</t>
    </rPh>
    <rPh sb="13" eb="14">
      <t>シュン</t>
    </rPh>
    <rPh sb="14" eb="15">
      <t>ヒガシ</t>
    </rPh>
    <rPh sb="15" eb="16">
      <t>グン</t>
    </rPh>
    <rPh sb="16" eb="19">
      <t>オヤマチョウ</t>
    </rPh>
    <rPh sb="20" eb="22">
      <t>レイワ</t>
    </rPh>
    <rPh sb="23" eb="24">
      <t>ネン</t>
    </rPh>
    <rPh sb="25" eb="26">
      <t>ガツ</t>
    </rPh>
    <rPh sb="28" eb="29">
      <t>ヒ</t>
    </rPh>
    <rPh sb="31" eb="33">
      <t>レイワ</t>
    </rPh>
    <rPh sb="34" eb="35">
      <t>ネン</t>
    </rPh>
    <rPh sb="37" eb="38">
      <t>ガツ</t>
    </rPh>
    <rPh sb="40" eb="41">
      <t>ヒ</t>
    </rPh>
    <rPh sb="42" eb="44">
      <t>ドボク</t>
    </rPh>
    <phoneticPr fontId="1"/>
  </si>
  <si>
    <t>(株)保全工学研究所
東京都千代田区
神田美土代町5-2</t>
    <rPh sb="11" eb="14">
      <t>トウキョウト</t>
    </rPh>
    <rPh sb="14" eb="18">
      <t>チヨダク</t>
    </rPh>
    <rPh sb="19" eb="21">
      <t>カンダ</t>
    </rPh>
    <rPh sb="21" eb="22">
      <t>ミ</t>
    </rPh>
    <rPh sb="22" eb="23">
      <t>ツチ</t>
    </rPh>
    <rPh sb="23" eb="24">
      <t>シロ</t>
    </rPh>
    <rPh sb="24" eb="25">
      <t>マチ</t>
    </rPh>
    <phoneticPr fontId="1"/>
  </si>
  <si>
    <t>防大(５)太陽光発電設備整備設計
神奈川県横須賀市
令和5年6月23日から令和6年2月29日
電気</t>
    <rPh sb="17" eb="21">
      <t>カナガワケン</t>
    </rPh>
    <rPh sb="21" eb="25">
      <t>ヨコスカシ</t>
    </rPh>
    <rPh sb="26" eb="28">
      <t>レイワ</t>
    </rPh>
    <rPh sb="29" eb="30">
      <t>ネン</t>
    </rPh>
    <rPh sb="31" eb="32">
      <t>ガツ</t>
    </rPh>
    <rPh sb="34" eb="35">
      <t>ヒ</t>
    </rPh>
    <rPh sb="37" eb="39">
      <t>レイワ</t>
    </rPh>
    <rPh sb="40" eb="41">
      <t>ネン</t>
    </rPh>
    <rPh sb="42" eb="43">
      <t>ガツ</t>
    </rPh>
    <rPh sb="45" eb="46">
      <t>ヒ</t>
    </rPh>
    <rPh sb="47" eb="49">
      <t>デンキ</t>
    </rPh>
    <phoneticPr fontId="1"/>
  </si>
  <si>
    <t>(株)総合設備コンサル
タント
東京都渋谷区幡ヶ谷
1-34-14</t>
    <rPh sb="16" eb="19">
      <t>トウキョウト</t>
    </rPh>
    <rPh sb="19" eb="22">
      <t>シブヤク</t>
    </rPh>
    <rPh sb="22" eb="25">
      <t>ハタガヤ</t>
    </rPh>
    <phoneticPr fontId="1"/>
  </si>
  <si>
    <t>防大(５)変電設備改修設計
神奈川県横須賀市
令和5年6月23日から令和6年6月30日
電気</t>
    <rPh sb="14" eb="18">
      <t>カナガワケン</t>
    </rPh>
    <rPh sb="18" eb="22">
      <t>ヨコスカシ</t>
    </rPh>
    <rPh sb="23" eb="25">
      <t>レイワ</t>
    </rPh>
    <rPh sb="26" eb="27">
      <t>ネン</t>
    </rPh>
    <rPh sb="28" eb="29">
      <t>ガツ</t>
    </rPh>
    <rPh sb="31" eb="32">
      <t>ヒ</t>
    </rPh>
    <rPh sb="34" eb="36">
      <t>レイワ</t>
    </rPh>
    <rPh sb="37" eb="38">
      <t>ネン</t>
    </rPh>
    <rPh sb="39" eb="40">
      <t>ガツ</t>
    </rPh>
    <rPh sb="42" eb="43">
      <t>ヒ</t>
    </rPh>
    <rPh sb="44" eb="46">
      <t>デンキ</t>
    </rPh>
    <phoneticPr fontId="1"/>
  </si>
  <si>
    <t>南関東防衛局(５)防衛施設技術審査支援業務
南関東防衛局
令和5年6月24日から令和6年3月15日
土木、建築、電気、機械、通信又は環境等</t>
    <rPh sb="22" eb="28">
      <t>ミナミカントウボウエイキョク</t>
    </rPh>
    <rPh sb="29" eb="31">
      <t>レイワ</t>
    </rPh>
    <rPh sb="32" eb="33">
      <t>ネン</t>
    </rPh>
    <rPh sb="34" eb="35">
      <t>ガツ</t>
    </rPh>
    <rPh sb="37" eb="38">
      <t>ヒ</t>
    </rPh>
    <rPh sb="40" eb="42">
      <t>レイワ</t>
    </rPh>
    <rPh sb="43" eb="44">
      <t>ネン</t>
    </rPh>
    <rPh sb="45" eb="46">
      <t>ガツ</t>
    </rPh>
    <rPh sb="48" eb="49">
      <t>ヒ</t>
    </rPh>
    <phoneticPr fontId="1"/>
  </si>
  <si>
    <t>(公財)防衛基盤整備
協会
東京都新宿区
四谷本塩町15-9</t>
    <rPh sb="14" eb="17">
      <t>トウキョウト</t>
    </rPh>
    <rPh sb="17" eb="20">
      <t>シンジュクク</t>
    </rPh>
    <rPh sb="21" eb="23">
      <t>ヨツヤ</t>
    </rPh>
    <rPh sb="23" eb="24">
      <t>ホン</t>
    </rPh>
    <rPh sb="24" eb="25">
      <t>シオ</t>
    </rPh>
    <rPh sb="25" eb="26">
      <t>マチ</t>
    </rPh>
    <phoneticPr fontId="1"/>
  </si>
  <si>
    <t>横須賀教育隊外(５)隊舎新設測量等調査
神奈川県横須賀市
令和5年6月30日から令和6年6月30日
測量</t>
    <rPh sb="20" eb="24">
      <t>カナガワケン</t>
    </rPh>
    <rPh sb="24" eb="28">
      <t>ヨコスカシ</t>
    </rPh>
    <rPh sb="29" eb="31">
      <t>レイワ</t>
    </rPh>
    <rPh sb="32" eb="33">
      <t>ネン</t>
    </rPh>
    <rPh sb="34" eb="35">
      <t>ガツ</t>
    </rPh>
    <rPh sb="37" eb="38">
      <t>ヒ</t>
    </rPh>
    <rPh sb="40" eb="42">
      <t>レイワ</t>
    </rPh>
    <rPh sb="43" eb="44">
      <t>ネン</t>
    </rPh>
    <rPh sb="45" eb="46">
      <t>ガツ</t>
    </rPh>
    <rPh sb="48" eb="49">
      <t>ヒ</t>
    </rPh>
    <rPh sb="50" eb="52">
      <t>ソクリョウ</t>
    </rPh>
    <phoneticPr fontId="1"/>
  </si>
  <si>
    <t>(株)弘洋コンサルタンツ
三重県松坂市山室町
3210-45</t>
    <rPh sb="13" eb="16">
      <t>ミエケン</t>
    </rPh>
    <rPh sb="16" eb="18">
      <t>マツザカ</t>
    </rPh>
    <rPh sb="18" eb="19">
      <t>シ</t>
    </rPh>
    <rPh sb="19" eb="21">
      <t>ヤマムロ</t>
    </rPh>
    <rPh sb="21" eb="22">
      <t>マチ</t>
    </rPh>
    <phoneticPr fontId="1"/>
  </si>
  <si>
    <t>浜松外(５)広報館空調設備等改修機械その他工事
静岡県浜松市、御前崎市
令和5年6月30日から令和7年5月31日
管工事</t>
    <rPh sb="24" eb="27">
      <t>シズオカケン</t>
    </rPh>
    <rPh sb="27" eb="30">
      <t>ハママツシ</t>
    </rPh>
    <rPh sb="31" eb="35">
      <t>オマエザキシ</t>
    </rPh>
    <rPh sb="36" eb="38">
      <t>レイワ</t>
    </rPh>
    <rPh sb="39" eb="40">
      <t>ネン</t>
    </rPh>
    <rPh sb="41" eb="42">
      <t>ガツ</t>
    </rPh>
    <rPh sb="44" eb="45">
      <t>ヒ</t>
    </rPh>
    <rPh sb="47" eb="49">
      <t>レイワ</t>
    </rPh>
    <rPh sb="50" eb="51">
      <t>ネン</t>
    </rPh>
    <rPh sb="52" eb="53">
      <t>ガツ</t>
    </rPh>
    <rPh sb="55" eb="56">
      <t>ヒ</t>
    </rPh>
    <rPh sb="57" eb="60">
      <t>カンコウジ</t>
    </rPh>
    <phoneticPr fontId="1"/>
  </si>
  <si>
    <t>菱和設備(株)
静岡県静岡市葵区
清閑町14-5</t>
    <rPh sb="8" eb="11">
      <t>シズオカケン</t>
    </rPh>
    <rPh sb="11" eb="14">
      <t>シズオカシ</t>
    </rPh>
    <rPh sb="14" eb="16">
      <t>アオイク</t>
    </rPh>
    <rPh sb="17" eb="18">
      <t>キヨ</t>
    </rPh>
    <phoneticPr fontId="1"/>
  </si>
  <si>
    <t>富士(５)照明設備改修電気工事
静岡県駿東郡小山町
令和5年6月30日から令和6年3月31日
電気工事</t>
    <rPh sb="16" eb="19">
      <t>シズオカケン</t>
    </rPh>
    <rPh sb="19" eb="20">
      <t>シュン</t>
    </rPh>
    <rPh sb="20" eb="21">
      <t>ヒガシ</t>
    </rPh>
    <rPh sb="21" eb="22">
      <t>グン</t>
    </rPh>
    <rPh sb="22" eb="25">
      <t>オヤマチョウ</t>
    </rPh>
    <rPh sb="26" eb="28">
      <t>レイワ</t>
    </rPh>
    <rPh sb="29" eb="30">
      <t>ネン</t>
    </rPh>
    <rPh sb="31" eb="32">
      <t>ガツ</t>
    </rPh>
    <rPh sb="34" eb="35">
      <t>ヒ</t>
    </rPh>
    <rPh sb="37" eb="39">
      <t>レイワ</t>
    </rPh>
    <rPh sb="40" eb="41">
      <t>ネン</t>
    </rPh>
    <rPh sb="42" eb="43">
      <t>ガツ</t>
    </rPh>
    <rPh sb="45" eb="46">
      <t>ヒ</t>
    </rPh>
    <rPh sb="47" eb="51">
      <t>デンキコウジ</t>
    </rPh>
    <phoneticPr fontId="1"/>
  </si>
  <si>
    <t>近和電業(株)
静岡県静岡市葵区
春日2-4-22</t>
    <rPh sb="14" eb="15">
      <t>アオイ</t>
    </rPh>
    <rPh sb="15" eb="16">
      <t>ク</t>
    </rPh>
    <rPh sb="17" eb="19">
      <t>カスガ</t>
    </rPh>
    <phoneticPr fontId="1"/>
  </si>
  <si>
    <t>厚木飛行場周辺（5）移転対象物件（土地・建物等）調査業務（その4）
神奈川県綾瀬市及び大和市
令和5年6月16日から令和5年8月31日
用地測量業務、建物等補償調査業務</t>
    <rPh sb="0" eb="2">
      <t>アツギ</t>
    </rPh>
    <rPh sb="2" eb="5">
      <t>ヒコウジョウ</t>
    </rPh>
    <rPh sb="5" eb="7">
      <t>シュウヘン</t>
    </rPh>
    <rPh sb="10" eb="12">
      <t>イテン</t>
    </rPh>
    <rPh sb="12" eb="14">
      <t>タイショウ</t>
    </rPh>
    <rPh sb="14" eb="16">
      <t>ブッケン</t>
    </rPh>
    <rPh sb="17" eb="19">
      <t>トチ</t>
    </rPh>
    <rPh sb="20" eb="22">
      <t>タテモノ</t>
    </rPh>
    <rPh sb="22" eb="23">
      <t>トウ</t>
    </rPh>
    <rPh sb="24" eb="26">
      <t>チョウサ</t>
    </rPh>
    <rPh sb="26" eb="28">
      <t>ギョウム</t>
    </rPh>
    <rPh sb="34" eb="37">
      <t>カナガワ</t>
    </rPh>
    <rPh sb="37" eb="38">
      <t>ケン</t>
    </rPh>
    <rPh sb="38" eb="40">
      <t>アヤセ</t>
    </rPh>
    <rPh sb="40" eb="41">
      <t>シ</t>
    </rPh>
    <rPh sb="41" eb="42">
      <t>オヨ</t>
    </rPh>
    <rPh sb="43" eb="45">
      <t>ヤマト</t>
    </rPh>
    <rPh sb="45" eb="46">
      <t>シ</t>
    </rPh>
    <phoneticPr fontId="1"/>
  </si>
  <si>
    <t>支出負担行為担当官
南関東防衛局長
山野　徹
横浜市中区北仲通5-57</t>
    <rPh sb="18" eb="20">
      <t>ヤマノ</t>
    </rPh>
    <rPh sb="21" eb="22">
      <t>トオル</t>
    </rPh>
    <phoneticPr fontId="1"/>
  </si>
  <si>
    <t>株式会社志村緑地
神奈川県相模原市中央区田名5663</t>
    <rPh sb="0" eb="4">
      <t>カブシキガイシャ</t>
    </rPh>
    <rPh sb="4" eb="6">
      <t>シムラ</t>
    </rPh>
    <rPh sb="6" eb="8">
      <t>リョクチ</t>
    </rPh>
    <rPh sb="9" eb="13">
      <t>カナガワケン</t>
    </rPh>
    <rPh sb="13" eb="17">
      <t>サガミハラシ</t>
    </rPh>
    <rPh sb="17" eb="20">
      <t>チュウオウク</t>
    </rPh>
    <rPh sb="20" eb="22">
      <t>タナ</t>
    </rPh>
    <phoneticPr fontId="1"/>
  </si>
  <si>
    <t>浜松造園事業協同組合
静岡県浜松市西区大山町339</t>
    <rPh sb="0" eb="2">
      <t>ハママツ</t>
    </rPh>
    <rPh sb="2" eb="4">
      <t>ゾウエン</t>
    </rPh>
    <rPh sb="4" eb="6">
      <t>ジギョウ</t>
    </rPh>
    <rPh sb="6" eb="8">
      <t>キョウドウ</t>
    </rPh>
    <rPh sb="8" eb="10">
      <t>クミアイ</t>
    </rPh>
    <rPh sb="11" eb="14">
      <t>シズオカケン</t>
    </rPh>
    <rPh sb="14" eb="17">
      <t>ハママツシ</t>
    </rPh>
    <rPh sb="17" eb="19">
      <t>ニシク</t>
    </rPh>
    <rPh sb="19" eb="22">
      <t>オオヤマチョウ</t>
    </rPh>
    <phoneticPr fontId="1"/>
  </si>
  <si>
    <t>有限会社荻造園工事
静岡県浜松市西区呉松町2382-1</t>
    <rPh sb="0" eb="4">
      <t>ユウゲンガイシャ</t>
    </rPh>
    <rPh sb="4" eb="5">
      <t>オギ</t>
    </rPh>
    <rPh sb="5" eb="7">
      <t>ゾウエン</t>
    </rPh>
    <rPh sb="7" eb="9">
      <t>コウジ</t>
    </rPh>
    <rPh sb="10" eb="13">
      <t>シズオカケン</t>
    </rPh>
    <rPh sb="13" eb="16">
      <t>ハママツシ</t>
    </rPh>
    <rPh sb="16" eb="18">
      <t>ニシク</t>
    </rPh>
    <rPh sb="18" eb="20">
      <t>クレマツ</t>
    </rPh>
    <rPh sb="20" eb="21">
      <t>チョウ</t>
    </rPh>
    <phoneticPr fontId="1"/>
  </si>
  <si>
    <t>生駒植木株式会社
神奈川県横浜市戸塚区小雀町1805</t>
    <rPh sb="0" eb="4">
      <t>イコマウエキ</t>
    </rPh>
    <rPh sb="4" eb="8">
      <t>カブシキガイシャ</t>
    </rPh>
    <rPh sb="9" eb="13">
      <t>カナガワケン</t>
    </rPh>
    <rPh sb="13" eb="16">
      <t>ヨコハマシ</t>
    </rPh>
    <rPh sb="16" eb="19">
      <t>トツカク</t>
    </rPh>
    <rPh sb="19" eb="22">
      <t>コスズメチョウ</t>
    </rPh>
    <phoneticPr fontId="1"/>
  </si>
  <si>
    <t>池子米軍(５)修繕作業所１(１８１２)新設等建築工事監理業務
神奈川県逗子市
令和5年6月9日から令和7年6月30日
建築</t>
    <rPh sb="31" eb="35">
      <t>カナガワケン</t>
    </rPh>
    <rPh sb="35" eb="38">
      <t>ズシシ</t>
    </rPh>
    <rPh sb="39" eb="41">
      <t>レイワ</t>
    </rPh>
    <rPh sb="42" eb="43">
      <t>ネン</t>
    </rPh>
    <rPh sb="44" eb="45">
      <t>ガツ</t>
    </rPh>
    <rPh sb="46" eb="47">
      <t>ヒ</t>
    </rPh>
    <rPh sb="49" eb="51">
      <t>レイワ</t>
    </rPh>
    <rPh sb="52" eb="53">
      <t>ネン</t>
    </rPh>
    <rPh sb="54" eb="55">
      <t>ガツ</t>
    </rPh>
    <rPh sb="57" eb="58">
      <t>ヒ</t>
    </rPh>
    <rPh sb="59" eb="61">
      <t>ケンチク</t>
    </rPh>
    <phoneticPr fontId="1"/>
  </si>
  <si>
    <t>厚木飛行場周辺地区外（５）緑地帯撫育管理等工事（その２）
神奈川県大和市、横浜市
令和5年6月9日～令和6年3月15日
造園工事</t>
    <rPh sb="0" eb="9">
      <t>アツギヒコウジョウシュウヘンチク</t>
    </rPh>
    <rPh sb="9" eb="10">
      <t>ホカ</t>
    </rPh>
    <rPh sb="13" eb="23">
      <t>リョクチタイブイクカンリトウコウジ</t>
    </rPh>
    <rPh sb="29" eb="33">
      <t>カナガワケン</t>
    </rPh>
    <rPh sb="33" eb="36">
      <t>ヤマトシ</t>
    </rPh>
    <rPh sb="37" eb="40">
      <t>ヨコハマシ</t>
    </rPh>
    <rPh sb="41" eb="43">
      <t>レイワ</t>
    </rPh>
    <rPh sb="44" eb="45">
      <t>ネン</t>
    </rPh>
    <rPh sb="46" eb="47">
      <t>ガツ</t>
    </rPh>
    <rPh sb="48" eb="49">
      <t>ヒ</t>
    </rPh>
    <rPh sb="50" eb="52">
      <t>レイワ</t>
    </rPh>
    <rPh sb="53" eb="54">
      <t>ネン</t>
    </rPh>
    <rPh sb="55" eb="56">
      <t>ガツ</t>
    </rPh>
    <rPh sb="58" eb="59">
      <t>ヒ</t>
    </rPh>
    <rPh sb="60" eb="64">
      <t>ゾウエンコウジ</t>
    </rPh>
    <phoneticPr fontId="1"/>
  </si>
  <si>
    <t>厚木飛行場周辺地区（５）緑地帯撫育管理等工事（その３）
神奈川県大和市、綾瀬市
令和5年6月27日～令和6年3月15日
造園工事</t>
    <rPh sb="0" eb="9">
      <t>アツギヒコウジョウシュウヘンチク</t>
    </rPh>
    <rPh sb="12" eb="22">
      <t>リョクチタイブイクカンリトウコウジ</t>
    </rPh>
    <rPh sb="28" eb="32">
      <t>カナガワケン</t>
    </rPh>
    <rPh sb="32" eb="35">
      <t>ヤマトシ</t>
    </rPh>
    <rPh sb="36" eb="39">
      <t>アヤセシ</t>
    </rPh>
    <rPh sb="40" eb="42">
      <t>レイワ</t>
    </rPh>
    <rPh sb="43" eb="44">
      <t>ネン</t>
    </rPh>
    <rPh sb="45" eb="46">
      <t>ガツ</t>
    </rPh>
    <rPh sb="48" eb="49">
      <t>ヒ</t>
    </rPh>
    <rPh sb="50" eb="52">
      <t>レイワ</t>
    </rPh>
    <rPh sb="53" eb="54">
      <t>ネン</t>
    </rPh>
    <rPh sb="55" eb="56">
      <t>ガツ</t>
    </rPh>
    <rPh sb="58" eb="59">
      <t>ヒ</t>
    </rPh>
    <rPh sb="60" eb="64">
      <t>ゾウエンコウジ</t>
    </rPh>
    <phoneticPr fontId="1"/>
  </si>
  <si>
    <t>厚木飛行場周辺地区（５）緑地帯撫育管理等工事（その４）
神奈川県大和市、綾瀬市及び藤沢市
令和5年6月27日～令和6年3月15日
造園工事</t>
    <rPh sb="0" eb="9">
      <t>アツギヒコウジョウシュウヘンチク</t>
    </rPh>
    <rPh sb="12" eb="22">
      <t>リョクチタイブイクカンリトウコウジ</t>
    </rPh>
    <rPh sb="28" eb="32">
      <t>カナガワケン</t>
    </rPh>
    <rPh sb="32" eb="35">
      <t>ヤマトシ</t>
    </rPh>
    <rPh sb="36" eb="39">
      <t>アヤセシ</t>
    </rPh>
    <rPh sb="39" eb="40">
      <t>オヨ</t>
    </rPh>
    <rPh sb="41" eb="44">
      <t>フジサワシ</t>
    </rPh>
    <rPh sb="45" eb="47">
      <t>レイワ</t>
    </rPh>
    <rPh sb="48" eb="49">
      <t>ネン</t>
    </rPh>
    <rPh sb="50" eb="51">
      <t>ガツ</t>
    </rPh>
    <rPh sb="53" eb="54">
      <t>ヒ</t>
    </rPh>
    <rPh sb="55" eb="57">
      <t>レイワ</t>
    </rPh>
    <rPh sb="58" eb="59">
      <t>ネン</t>
    </rPh>
    <rPh sb="60" eb="61">
      <t>ガツ</t>
    </rPh>
    <rPh sb="63" eb="64">
      <t>ヒ</t>
    </rPh>
    <rPh sb="65" eb="69">
      <t>ゾウエンコウジ</t>
    </rPh>
    <phoneticPr fontId="1"/>
  </si>
  <si>
    <t>浜松飛行場周辺地区（５）緑地帯撫育管理等工事（その１）
静岡県浜松市
令和5年6月27日～令和6年3月15日
造園工事</t>
    <rPh sb="0" eb="9">
      <t>ハママツヒコウジョウシュウヘンチク</t>
    </rPh>
    <rPh sb="12" eb="15">
      <t>リョクチタイ</t>
    </rPh>
    <rPh sb="15" eb="22">
      <t>ブイクカンリトウコウジ</t>
    </rPh>
    <rPh sb="28" eb="31">
      <t>シズオカケン</t>
    </rPh>
    <rPh sb="31" eb="34">
      <t>ハママツシ</t>
    </rPh>
    <rPh sb="55" eb="59">
      <t>ゾウエンコウジ</t>
    </rPh>
    <phoneticPr fontId="1"/>
  </si>
  <si>
    <t>浜松飛行場周辺地区（５）緑地帯撫育管理等工事（その２）
静岡県浜松市
令和5年6月9日～令和6年3月15日
造園工事</t>
    <rPh sb="0" eb="9">
      <t>ハママツヒコウジョウシュウヘンチク</t>
    </rPh>
    <rPh sb="12" eb="15">
      <t>リョクチタイ</t>
    </rPh>
    <rPh sb="15" eb="22">
      <t>ブイクカンリトウコウジ</t>
    </rPh>
    <rPh sb="28" eb="31">
      <t>シズオカケン</t>
    </rPh>
    <rPh sb="31" eb="34">
      <t>ハママツシ</t>
    </rPh>
    <rPh sb="54" eb="58">
      <t>ゾウエンコウジ</t>
    </rPh>
    <phoneticPr fontId="1"/>
  </si>
  <si>
    <t>一般競争入札
（総合評価）</t>
    <phoneticPr fontId="1"/>
  </si>
  <si>
    <t>株式会社ランドサーベイ
神奈川県川崎市幸区柳町6番地2</t>
    <phoneticPr fontId="1"/>
  </si>
  <si>
    <t>根岸住宅地区（５）除草等工事
神奈川県横浜市
令和5年6月29日～令和6年3月29日
造園工事</t>
    <rPh sb="0" eb="6">
      <t>ネギシジュウタクチク</t>
    </rPh>
    <rPh sb="9" eb="12">
      <t>ジョソウトウ</t>
    </rPh>
    <rPh sb="12" eb="14">
      <t>コウジ</t>
    </rPh>
    <rPh sb="15" eb="19">
      <t>カナガワケン</t>
    </rPh>
    <rPh sb="19" eb="22">
      <t>ヨコハマシ</t>
    </rPh>
    <rPh sb="23" eb="25">
      <t>レイワ</t>
    </rPh>
    <rPh sb="26" eb="27">
      <t>ネン</t>
    </rPh>
    <rPh sb="28" eb="29">
      <t>ガツ</t>
    </rPh>
    <rPh sb="31" eb="32">
      <t>ヒ</t>
    </rPh>
    <rPh sb="33" eb="35">
      <t>レイワ</t>
    </rPh>
    <rPh sb="36" eb="37">
      <t>ネン</t>
    </rPh>
    <rPh sb="38" eb="39">
      <t>ガツ</t>
    </rPh>
    <rPh sb="41" eb="42">
      <t>ヒ</t>
    </rPh>
    <rPh sb="43" eb="47">
      <t>ゾウエンコウジ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</si>
</sst>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9" formatCode="[$-411]ggge&quot;年&quot;m&quot;月&quot;d&quot;日&quot;;@"/>
    <numFmt numFmtId="180"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CC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49">
    <xf numFmtId="0" fontId="0" fillId="0" borderId="0" xfId="0">
      <alignment vertical="center"/>
    </xf>
    <xf numFmtId="0" fontId="5" fillId="0" borderId="0" xfId="0" applyFont="1">
      <alignment vertical="center"/>
    </xf>
    <xf numFmtId="0" fontId="6" fillId="0" borderId="3" xfId="0" applyFont="1" applyFill="1" applyBorder="1" applyAlignment="1">
      <alignment vertical="center" wrapText="1"/>
    </xf>
    <xf numFmtId="177" fontId="7" fillId="2" borderId="1" xfId="1" applyNumberFormat="1" applyFont="1" applyFill="1" applyBorder="1" applyAlignment="1">
      <alignment horizontal="center" vertical="center" wrapText="1"/>
    </xf>
    <xf numFmtId="0" fontId="5" fillId="0" borderId="0" xfId="0" applyFont="1" applyBorder="1">
      <alignment vertical="center"/>
    </xf>
    <xf numFmtId="0" fontId="5" fillId="0" borderId="0" xfId="0" applyFont="1" applyAlignment="1">
      <alignment horizontal="center" vertical="center"/>
    </xf>
    <xf numFmtId="177" fontId="7" fillId="0" borderId="5"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80" fontId="3" fillId="2" borderId="2" xfId="4" applyNumberFormat="1" applyFont="1" applyFill="1" applyBorder="1" applyAlignment="1">
      <alignment horizontal="center" vertical="center"/>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2" borderId="1" xfId="0" applyFont="1" applyFill="1" applyBorder="1" applyAlignment="1">
      <alignment vertical="center" wrapText="1"/>
    </xf>
    <xf numFmtId="0" fontId="6" fillId="2" borderId="1" xfId="3" applyFont="1" applyFill="1" applyBorder="1" applyAlignment="1">
      <alignment horizontal="left" vertical="center" wrapText="1"/>
    </xf>
    <xf numFmtId="176" fontId="6" fillId="2" borderId="1" xfId="3" applyNumberFormat="1" applyFont="1" applyFill="1" applyBorder="1" applyAlignment="1">
      <alignment horizontal="center" vertical="center" wrapText="1"/>
    </xf>
    <xf numFmtId="177" fontId="6" fillId="2" borderId="1" xfId="1" applyNumberFormat="1" applyFont="1" applyFill="1" applyBorder="1" applyAlignment="1">
      <alignment horizontal="center" vertical="center" wrapText="1"/>
    </xf>
    <xf numFmtId="177" fontId="6" fillId="2" borderId="1" xfId="1" applyNumberFormat="1" applyFont="1" applyFill="1" applyBorder="1" applyAlignment="1">
      <alignment vertical="center" shrinkToFit="1"/>
    </xf>
    <xf numFmtId="177" fontId="6" fillId="2" borderId="1" xfId="3" applyNumberFormat="1" applyFont="1" applyFill="1" applyBorder="1" applyAlignment="1">
      <alignment vertical="center" shrinkToFit="1"/>
    </xf>
    <xf numFmtId="179" fontId="6" fillId="0" borderId="1" xfId="0" applyNumberFormat="1" applyFont="1" applyFill="1" applyBorder="1" applyAlignment="1">
      <alignment horizontal="center" vertical="center"/>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2" borderId="6" xfId="0" applyFont="1" applyFill="1" applyBorder="1" applyAlignment="1">
      <alignment vertical="center" wrapText="1"/>
    </xf>
    <xf numFmtId="0" fontId="6" fillId="2" borderId="1" xfId="0" applyFont="1" applyFill="1" applyBorder="1" applyAlignment="1">
      <alignment horizontal="left" vertical="center" wrapText="1"/>
    </xf>
    <xf numFmtId="0" fontId="7" fillId="0" borderId="1" xfId="3" applyFont="1" applyFill="1" applyBorder="1" applyAlignment="1">
      <alignment vertical="center" wrapText="1"/>
    </xf>
    <xf numFmtId="179" fontId="7" fillId="0" borderId="1" xfId="3" applyNumberFormat="1" applyFont="1" applyFill="1" applyBorder="1" applyAlignment="1">
      <alignment horizontal="center" vertical="center" wrapText="1"/>
    </xf>
    <xf numFmtId="180" fontId="3" fillId="2" borderId="2" xfId="4"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177" fontId="7" fillId="0" borderId="1" xfId="1" applyNumberFormat="1" applyFont="1" applyFill="1" applyBorder="1" applyAlignment="1">
      <alignment horizontal="center" vertical="center" wrapText="1"/>
    </xf>
    <xf numFmtId="177" fontId="7" fillId="0" borderId="1" xfId="1" applyNumberFormat="1" applyFont="1" applyFill="1" applyBorder="1" applyAlignment="1">
      <alignment vertical="center" wrapText="1"/>
    </xf>
    <xf numFmtId="177" fontId="7" fillId="0" borderId="1" xfId="3" applyNumberFormat="1" applyFont="1" applyFill="1" applyBorder="1" applyAlignment="1">
      <alignment vertical="center" wrapText="1"/>
    </xf>
    <xf numFmtId="0" fontId="7" fillId="0" borderId="5" xfId="3" applyFont="1" applyFill="1" applyBorder="1" applyAlignment="1">
      <alignment vertical="center" wrapText="1"/>
    </xf>
    <xf numFmtId="0" fontId="7" fillId="3" borderId="5" xfId="3" applyFont="1" applyFill="1" applyBorder="1" applyAlignment="1">
      <alignment vertical="center" wrapText="1"/>
    </xf>
    <xf numFmtId="176" fontId="7" fillId="0" borderId="1" xfId="3" applyNumberFormat="1" applyFont="1" applyFill="1" applyBorder="1" applyAlignment="1">
      <alignment horizontal="center" vertical="center" wrapText="1"/>
    </xf>
    <xf numFmtId="176" fontId="7" fillId="0" borderId="5" xfId="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3" xfId="0" applyFont="1" applyFill="1" applyBorder="1" applyAlignment="1">
      <alignment horizontal="center" vertical="center" wrapText="1"/>
    </xf>
  </cellXfs>
  <cellStyles count="5">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0955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FFC000"/>
    <pageSetUpPr fitToPage="1"/>
  </sheetPr>
  <dimension ref="A1:N83"/>
  <sheetViews>
    <sheetView tabSelected="1" view="pageBreakPreview" zoomScaleNormal="100" zoomScaleSheetLayoutView="100" workbookViewId="0">
      <pane xSplit="1" ySplit="4" topLeftCell="B17" activePane="bottomRight" state="frozen"/>
      <selection activeCell="D21" sqref="D21"/>
      <selection pane="topRight" activeCell="D21" sqref="D21"/>
      <selection pane="bottomLeft" activeCell="D21" sqref="D21"/>
      <selection pane="bottomRight" activeCell="D19" sqref="D19"/>
    </sheetView>
  </sheetViews>
  <sheetFormatPr defaultRowHeight="13.5"/>
  <cols>
    <col min="1" max="1" width="30.375" style="1" customWidth="1"/>
    <col min="2" max="2" width="18.5" style="1" customWidth="1"/>
    <col min="3" max="3" width="13.625" style="1" customWidth="1"/>
    <col min="4" max="4" width="16" style="1" customWidth="1"/>
    <col min="5" max="5" width="13.25" style="1" customWidth="1"/>
    <col min="6" max="8" width="14" style="1" customWidth="1"/>
    <col min="9" max="9" width="7.5" style="1" customWidth="1"/>
    <col min="10" max="12" width="11.625" style="1" customWidth="1"/>
    <col min="13" max="13" width="8" style="1" customWidth="1"/>
    <col min="14" max="14" width="9.5" style="5" bestFit="1" customWidth="1"/>
    <col min="15" max="16384" width="9" style="1"/>
  </cols>
  <sheetData>
    <row r="1" spans="1:14" ht="39.4" customHeight="1">
      <c r="A1" s="43" t="s">
        <v>0</v>
      </c>
      <c r="B1" s="44"/>
      <c r="C1" s="44"/>
      <c r="D1" s="44"/>
      <c r="E1" s="44"/>
      <c r="F1" s="44"/>
      <c r="G1" s="44"/>
      <c r="H1" s="44"/>
      <c r="I1" s="44"/>
      <c r="J1" s="44"/>
      <c r="K1" s="44"/>
      <c r="L1" s="44"/>
      <c r="M1" s="44"/>
      <c r="N1" s="5" t="s">
        <v>21</v>
      </c>
    </row>
    <row r="2" spans="1:14">
      <c r="N2" s="5" t="s">
        <v>22</v>
      </c>
    </row>
    <row r="3" spans="1:14" ht="68.099999999999994" customHeight="1">
      <c r="A3" s="42" t="s">
        <v>1</v>
      </c>
      <c r="B3" s="42" t="s">
        <v>2</v>
      </c>
      <c r="C3" s="42" t="s">
        <v>3</v>
      </c>
      <c r="D3" s="42" t="s">
        <v>4</v>
      </c>
      <c r="E3" s="46" t="s">
        <v>5</v>
      </c>
      <c r="F3" s="42" t="s">
        <v>6</v>
      </c>
      <c r="G3" s="42" t="s">
        <v>7</v>
      </c>
      <c r="H3" s="42" t="s">
        <v>8</v>
      </c>
      <c r="I3" s="41" t="s">
        <v>9</v>
      </c>
      <c r="J3" s="41" t="s">
        <v>10</v>
      </c>
      <c r="K3" s="41"/>
      <c r="L3" s="41"/>
      <c r="M3" s="42" t="s">
        <v>11</v>
      </c>
      <c r="N3" s="5" t="s">
        <v>22</v>
      </c>
    </row>
    <row r="4" spans="1:14" ht="38.25" customHeight="1">
      <c r="A4" s="45"/>
      <c r="B4" s="45"/>
      <c r="C4" s="45"/>
      <c r="D4" s="45"/>
      <c r="E4" s="47"/>
      <c r="F4" s="45"/>
      <c r="G4" s="45"/>
      <c r="H4" s="45"/>
      <c r="I4" s="48"/>
      <c r="J4" s="2" t="s">
        <v>12</v>
      </c>
      <c r="K4" s="2" t="s">
        <v>13</v>
      </c>
      <c r="L4" s="2" t="s">
        <v>14</v>
      </c>
      <c r="M4" s="42"/>
      <c r="N4" s="8" t="s">
        <v>22</v>
      </c>
    </row>
    <row r="5" spans="1:14" ht="75" customHeight="1">
      <c r="A5" s="10" t="s">
        <v>25</v>
      </c>
      <c r="B5" s="14" t="s">
        <v>26</v>
      </c>
      <c r="C5" s="19">
        <v>45079</v>
      </c>
      <c r="D5" s="10" t="s">
        <v>27</v>
      </c>
      <c r="E5" s="15">
        <v>6290801012011</v>
      </c>
      <c r="F5" s="16" t="s">
        <v>28</v>
      </c>
      <c r="G5" s="17">
        <v>851617035</v>
      </c>
      <c r="H5" s="18">
        <v>825000000</v>
      </c>
      <c r="I5" s="9">
        <v>0.96874529993402492</v>
      </c>
      <c r="J5" s="10"/>
      <c r="K5" s="10"/>
      <c r="L5" s="12"/>
      <c r="M5" s="12"/>
      <c r="N5" s="28" t="s">
        <v>22</v>
      </c>
    </row>
    <row r="6" spans="1:14" ht="75" customHeight="1">
      <c r="A6" s="10" t="s">
        <v>54</v>
      </c>
      <c r="B6" s="14" t="s">
        <v>26</v>
      </c>
      <c r="C6" s="19">
        <v>45085</v>
      </c>
      <c r="D6" s="10" t="s">
        <v>29</v>
      </c>
      <c r="E6" s="15">
        <v>8010401028152</v>
      </c>
      <c r="F6" s="16" t="s">
        <v>28</v>
      </c>
      <c r="G6" s="17">
        <v>39815263</v>
      </c>
      <c r="H6" s="18">
        <v>39490000</v>
      </c>
      <c r="I6" s="9">
        <v>0.99183069568069915</v>
      </c>
      <c r="J6" s="10"/>
      <c r="K6" s="10"/>
      <c r="L6" s="10"/>
      <c r="M6" s="12"/>
      <c r="N6" s="28" t="s">
        <v>22</v>
      </c>
    </row>
    <row r="7" spans="1:14" ht="75" customHeight="1">
      <c r="A7" s="10" t="s">
        <v>30</v>
      </c>
      <c r="B7" s="14" t="s">
        <v>26</v>
      </c>
      <c r="C7" s="19">
        <v>45085</v>
      </c>
      <c r="D7" s="10" t="s">
        <v>31</v>
      </c>
      <c r="E7" s="15">
        <v>2180001035307</v>
      </c>
      <c r="F7" s="16" t="s">
        <v>28</v>
      </c>
      <c r="G7" s="17">
        <v>441415916</v>
      </c>
      <c r="H7" s="18">
        <v>421080000</v>
      </c>
      <c r="I7" s="9">
        <v>0.9539302610918996</v>
      </c>
      <c r="J7" s="10"/>
      <c r="K7" s="10"/>
      <c r="L7" s="10"/>
      <c r="M7" s="12"/>
      <c r="N7" s="28" t="s">
        <v>22</v>
      </c>
    </row>
    <row r="8" spans="1:14" ht="75" customHeight="1">
      <c r="A8" s="10" t="s">
        <v>32</v>
      </c>
      <c r="B8" s="14" t="s">
        <v>26</v>
      </c>
      <c r="C8" s="19">
        <v>45092</v>
      </c>
      <c r="D8" s="10" t="s">
        <v>33</v>
      </c>
      <c r="E8" s="15">
        <v>8010601025692</v>
      </c>
      <c r="F8" s="16" t="s">
        <v>34</v>
      </c>
      <c r="G8" s="17">
        <v>166309708</v>
      </c>
      <c r="H8" s="18">
        <v>140778000</v>
      </c>
      <c r="I8" s="9">
        <v>0.84648095227249154</v>
      </c>
      <c r="J8" s="13"/>
      <c r="K8" s="13"/>
      <c r="L8" s="13"/>
      <c r="M8" s="11"/>
      <c r="N8" s="28" t="s">
        <v>22</v>
      </c>
    </row>
    <row r="9" spans="1:14" ht="75" customHeight="1">
      <c r="A9" s="10" t="s">
        <v>35</v>
      </c>
      <c r="B9" s="14" t="s">
        <v>26</v>
      </c>
      <c r="C9" s="19">
        <v>45099</v>
      </c>
      <c r="D9" s="10" t="s">
        <v>36</v>
      </c>
      <c r="E9" s="15">
        <v>9010001093604</v>
      </c>
      <c r="F9" s="16" t="s">
        <v>34</v>
      </c>
      <c r="G9" s="17">
        <v>5869787</v>
      </c>
      <c r="H9" s="18">
        <v>4939000</v>
      </c>
      <c r="I9" s="9">
        <v>0.8414274657666454</v>
      </c>
      <c r="J9" s="13"/>
      <c r="K9" s="13"/>
      <c r="L9" s="13"/>
      <c r="M9" s="11"/>
      <c r="N9" s="28" t="s">
        <v>22</v>
      </c>
    </row>
    <row r="10" spans="1:14" ht="75" customHeight="1">
      <c r="A10" s="10" t="s">
        <v>37</v>
      </c>
      <c r="B10" s="14" t="s">
        <v>26</v>
      </c>
      <c r="C10" s="19">
        <v>45099</v>
      </c>
      <c r="D10" s="10" t="s">
        <v>38</v>
      </c>
      <c r="E10" s="15">
        <v>9011001012710</v>
      </c>
      <c r="F10" s="16" t="s">
        <v>28</v>
      </c>
      <c r="G10" s="17">
        <v>28397589</v>
      </c>
      <c r="H10" s="18">
        <v>26620000</v>
      </c>
      <c r="I10" s="9">
        <v>0.9374035239400077</v>
      </c>
      <c r="J10" s="13"/>
      <c r="K10" s="13"/>
      <c r="L10" s="13"/>
      <c r="M10" s="11"/>
      <c r="N10" s="28" t="s">
        <v>22</v>
      </c>
    </row>
    <row r="11" spans="1:14" ht="75" customHeight="1">
      <c r="A11" s="10" t="s">
        <v>39</v>
      </c>
      <c r="B11" s="14" t="s">
        <v>26</v>
      </c>
      <c r="C11" s="19">
        <v>45099</v>
      </c>
      <c r="D11" s="10" t="s">
        <v>38</v>
      </c>
      <c r="E11" s="15">
        <v>9011001012710</v>
      </c>
      <c r="F11" s="3" t="s">
        <v>60</v>
      </c>
      <c r="G11" s="17">
        <v>22199433</v>
      </c>
      <c r="H11" s="18">
        <v>19360000</v>
      </c>
      <c r="I11" s="9">
        <v>0.872094345833067</v>
      </c>
      <c r="J11" s="13"/>
      <c r="K11" s="13"/>
      <c r="L11" s="13"/>
      <c r="M11" s="11"/>
      <c r="N11" s="28" t="s">
        <v>22</v>
      </c>
    </row>
    <row r="12" spans="1:14" ht="75" customHeight="1">
      <c r="A12" s="10" t="s">
        <v>40</v>
      </c>
      <c r="B12" s="14" t="s">
        <v>26</v>
      </c>
      <c r="C12" s="19">
        <v>45100</v>
      </c>
      <c r="D12" s="10" t="s">
        <v>41</v>
      </c>
      <c r="E12" s="15">
        <v>2011105005402</v>
      </c>
      <c r="F12" s="16" t="s">
        <v>28</v>
      </c>
      <c r="G12" s="17">
        <v>42526270</v>
      </c>
      <c r="H12" s="18">
        <v>41580000</v>
      </c>
      <c r="I12" s="9">
        <v>0.97774857752631494</v>
      </c>
      <c r="J12" s="38" t="s">
        <v>15</v>
      </c>
      <c r="K12" s="38" t="s">
        <v>16</v>
      </c>
      <c r="L12" s="10">
        <v>1</v>
      </c>
      <c r="M12" s="12"/>
      <c r="N12" s="28" t="s">
        <v>22</v>
      </c>
    </row>
    <row r="13" spans="1:14" ht="75" customHeight="1">
      <c r="A13" s="10" t="s">
        <v>42</v>
      </c>
      <c r="B13" s="14" t="s">
        <v>26</v>
      </c>
      <c r="C13" s="19">
        <v>45106</v>
      </c>
      <c r="D13" s="10" t="s">
        <v>43</v>
      </c>
      <c r="E13" s="15">
        <v>4190001011073</v>
      </c>
      <c r="F13" s="16" t="s">
        <v>34</v>
      </c>
      <c r="G13" s="17">
        <v>5634499</v>
      </c>
      <c r="H13" s="18">
        <v>4098600</v>
      </c>
      <c r="I13" s="9">
        <v>0.72741161192858494</v>
      </c>
      <c r="J13" s="13"/>
      <c r="K13" s="13"/>
      <c r="L13" s="13"/>
      <c r="M13" s="11"/>
      <c r="N13" s="28" t="s">
        <v>22</v>
      </c>
    </row>
    <row r="14" spans="1:14" ht="75" customHeight="1">
      <c r="A14" s="10" t="s">
        <v>44</v>
      </c>
      <c r="B14" s="14" t="s">
        <v>26</v>
      </c>
      <c r="C14" s="19">
        <v>45106</v>
      </c>
      <c r="D14" s="10" t="s">
        <v>45</v>
      </c>
      <c r="E14" s="15">
        <v>8080001005719</v>
      </c>
      <c r="F14" s="16" t="s">
        <v>28</v>
      </c>
      <c r="G14" s="17">
        <v>624994588</v>
      </c>
      <c r="H14" s="18">
        <v>594000000</v>
      </c>
      <c r="I14" s="9">
        <v>0.95040822977494321</v>
      </c>
      <c r="J14" s="10"/>
      <c r="K14" s="10"/>
      <c r="L14" s="10"/>
      <c r="M14" s="12"/>
      <c r="N14" s="28" t="s">
        <v>22</v>
      </c>
    </row>
    <row r="15" spans="1:14" ht="75" customHeight="1">
      <c r="A15" s="10" t="s">
        <v>46</v>
      </c>
      <c r="B15" s="14" t="s">
        <v>26</v>
      </c>
      <c r="C15" s="19">
        <v>45106</v>
      </c>
      <c r="D15" s="10" t="s">
        <v>47</v>
      </c>
      <c r="E15" s="15">
        <v>3080001001251</v>
      </c>
      <c r="F15" s="16" t="s">
        <v>28</v>
      </c>
      <c r="G15" s="17">
        <v>50186836</v>
      </c>
      <c r="H15" s="18">
        <v>47476000</v>
      </c>
      <c r="I15" s="9">
        <v>0.94598511848804334</v>
      </c>
      <c r="J15" s="10"/>
      <c r="K15" s="10"/>
      <c r="L15" s="10"/>
      <c r="M15" s="12"/>
      <c r="N15" s="28" t="s">
        <v>22</v>
      </c>
    </row>
    <row r="16" spans="1:14" ht="75" customHeight="1">
      <c r="A16" s="20" t="s">
        <v>48</v>
      </c>
      <c r="B16" s="21" t="s">
        <v>49</v>
      </c>
      <c r="C16" s="27">
        <v>45092</v>
      </c>
      <c r="D16" s="26" t="s">
        <v>61</v>
      </c>
      <c r="E16" s="36">
        <v>6020001071693</v>
      </c>
      <c r="F16" s="31" t="s">
        <v>24</v>
      </c>
      <c r="G16" s="32">
        <v>2673000</v>
      </c>
      <c r="H16" s="33">
        <v>2475000</v>
      </c>
      <c r="I16" s="22">
        <v>0.92592592592592593</v>
      </c>
      <c r="J16" s="23"/>
      <c r="K16" s="23"/>
      <c r="L16" s="29"/>
      <c r="M16" s="30"/>
      <c r="N16" s="28" t="s">
        <v>22</v>
      </c>
    </row>
    <row r="17" spans="1:14" ht="75" customHeight="1">
      <c r="A17" s="26" t="s">
        <v>55</v>
      </c>
      <c r="B17" s="21" t="s">
        <v>26</v>
      </c>
      <c r="C17" s="27">
        <v>45085</v>
      </c>
      <c r="D17" s="26" t="s">
        <v>50</v>
      </c>
      <c r="E17" s="36">
        <v>5021001012572</v>
      </c>
      <c r="F17" s="31" t="s">
        <v>24</v>
      </c>
      <c r="G17" s="32">
        <v>7765951</v>
      </c>
      <c r="H17" s="7">
        <v>5236000</v>
      </c>
      <c r="I17" s="22">
        <f>H17/G17</f>
        <v>0.67422521723353646</v>
      </c>
      <c r="J17" s="23"/>
      <c r="K17" s="23"/>
      <c r="L17" s="39"/>
      <c r="M17" s="40"/>
      <c r="N17" s="28" t="s">
        <v>22</v>
      </c>
    </row>
    <row r="18" spans="1:14" ht="75" customHeight="1">
      <c r="A18" s="26" t="s">
        <v>56</v>
      </c>
      <c r="B18" s="21" t="s">
        <v>26</v>
      </c>
      <c r="C18" s="27">
        <v>45103</v>
      </c>
      <c r="D18" s="26" t="s">
        <v>50</v>
      </c>
      <c r="E18" s="36">
        <v>5021001012572</v>
      </c>
      <c r="F18" s="31" t="s">
        <v>24</v>
      </c>
      <c r="G18" s="6">
        <v>10006410</v>
      </c>
      <c r="H18" s="7">
        <v>6578000</v>
      </c>
      <c r="I18" s="22">
        <f t="shared" ref="I18:I22" si="0">H18/G18</f>
        <v>0.65737862030438488</v>
      </c>
      <c r="J18" s="23"/>
      <c r="K18" s="23"/>
      <c r="L18" s="23"/>
      <c r="M18" s="39"/>
      <c r="N18" s="28" t="s">
        <v>22</v>
      </c>
    </row>
    <row r="19" spans="1:14" ht="75" customHeight="1">
      <c r="A19" s="26" t="s">
        <v>57</v>
      </c>
      <c r="B19" s="21" t="s">
        <v>26</v>
      </c>
      <c r="C19" s="27">
        <v>45103</v>
      </c>
      <c r="D19" s="26" t="s">
        <v>50</v>
      </c>
      <c r="E19" s="36">
        <v>5021001012572</v>
      </c>
      <c r="F19" s="31" t="s">
        <v>24</v>
      </c>
      <c r="G19" s="6">
        <v>10659335</v>
      </c>
      <c r="H19" s="7">
        <v>7535000</v>
      </c>
      <c r="I19" s="22">
        <f t="shared" si="0"/>
        <v>0.70689212788602662</v>
      </c>
      <c r="J19" s="23"/>
      <c r="K19" s="23"/>
      <c r="L19" s="23"/>
      <c r="M19" s="39"/>
      <c r="N19" s="28" t="s">
        <v>22</v>
      </c>
    </row>
    <row r="20" spans="1:14" ht="75" customHeight="1">
      <c r="A20" s="34" t="s">
        <v>58</v>
      </c>
      <c r="B20" s="21" t="s">
        <v>26</v>
      </c>
      <c r="C20" s="27">
        <v>45103</v>
      </c>
      <c r="D20" s="34" t="s">
        <v>51</v>
      </c>
      <c r="E20" s="37">
        <v>9080405000521</v>
      </c>
      <c r="F20" s="31" t="s">
        <v>24</v>
      </c>
      <c r="G20" s="6">
        <v>13977527</v>
      </c>
      <c r="H20" s="7">
        <v>12430000</v>
      </c>
      <c r="I20" s="22">
        <f t="shared" si="0"/>
        <v>0.88928463525772472</v>
      </c>
      <c r="J20" s="24"/>
      <c r="K20" s="24"/>
      <c r="L20" s="24"/>
      <c r="M20" s="25"/>
      <c r="N20" s="28" t="s">
        <v>22</v>
      </c>
    </row>
    <row r="21" spans="1:14" ht="75" customHeight="1">
      <c r="A21" s="34" t="s">
        <v>59</v>
      </c>
      <c r="B21" s="21" t="s">
        <v>26</v>
      </c>
      <c r="C21" s="27">
        <v>45085</v>
      </c>
      <c r="D21" s="34" t="s">
        <v>52</v>
      </c>
      <c r="E21" s="37">
        <v>6080402001748</v>
      </c>
      <c r="F21" s="31" t="s">
        <v>24</v>
      </c>
      <c r="G21" s="6">
        <v>11934608</v>
      </c>
      <c r="H21" s="7">
        <v>11330000</v>
      </c>
      <c r="I21" s="22">
        <f t="shared" si="0"/>
        <v>0.94933993642690229</v>
      </c>
      <c r="J21" s="24"/>
      <c r="K21" s="24"/>
      <c r="L21" s="24"/>
      <c r="M21" s="25"/>
      <c r="N21" s="28" t="s">
        <v>22</v>
      </c>
    </row>
    <row r="22" spans="1:14" ht="75" customHeight="1">
      <c r="A22" s="34" t="s">
        <v>62</v>
      </c>
      <c r="B22" s="21" t="s">
        <v>26</v>
      </c>
      <c r="C22" s="27">
        <v>45105</v>
      </c>
      <c r="D22" s="34" t="s">
        <v>53</v>
      </c>
      <c r="E22" s="37">
        <v>6020001007061</v>
      </c>
      <c r="F22" s="31" t="s">
        <v>24</v>
      </c>
      <c r="G22" s="6">
        <v>52227364</v>
      </c>
      <c r="H22" s="7">
        <v>27165600</v>
      </c>
      <c r="I22" s="22">
        <f t="shared" si="0"/>
        <v>0.52014112755144981</v>
      </c>
      <c r="J22" s="24"/>
      <c r="K22" s="24"/>
      <c r="L22" s="24"/>
      <c r="M22" s="25"/>
      <c r="N22" s="28" t="s">
        <v>22</v>
      </c>
    </row>
    <row r="23" spans="1:14" hidden="1">
      <c r="A23" s="35"/>
      <c r="B23" s="4"/>
      <c r="C23" s="4"/>
      <c r="D23" s="4"/>
      <c r="E23" s="4"/>
      <c r="F23" s="4"/>
      <c r="G23" s="4"/>
      <c r="H23" s="4"/>
      <c r="I23" s="4"/>
      <c r="J23" s="4"/>
      <c r="K23" s="4"/>
      <c r="L23" s="4"/>
      <c r="M23" s="4"/>
    </row>
    <row r="24" spans="1:14" hidden="1">
      <c r="A24" s="4"/>
      <c r="B24" s="4"/>
      <c r="C24" s="4"/>
      <c r="D24" s="4"/>
      <c r="E24" s="4"/>
      <c r="F24" s="4"/>
      <c r="G24" s="4"/>
      <c r="H24" s="4"/>
      <c r="I24" s="4"/>
      <c r="J24" s="4"/>
      <c r="K24" s="4"/>
      <c r="L24" s="4"/>
      <c r="M24" s="4"/>
    </row>
    <row r="25" spans="1:14" hidden="1">
      <c r="A25" s="4"/>
      <c r="B25" s="4"/>
      <c r="C25" s="4"/>
      <c r="D25" s="4"/>
      <c r="E25" s="4"/>
      <c r="F25" s="4"/>
      <c r="G25" s="4"/>
      <c r="H25" s="4"/>
      <c r="I25" s="4"/>
      <c r="J25" s="4"/>
      <c r="K25" s="4"/>
      <c r="L25" s="4"/>
      <c r="M25" s="4"/>
    </row>
    <row r="26" spans="1:14" hidden="1">
      <c r="A26" s="4"/>
      <c r="B26" s="4"/>
      <c r="C26" s="4"/>
      <c r="D26" s="4"/>
      <c r="E26" s="4"/>
      <c r="F26" s="4"/>
      <c r="G26" s="4"/>
      <c r="H26" s="4"/>
      <c r="I26" s="4"/>
      <c r="J26" s="4"/>
      <c r="K26" s="4"/>
      <c r="L26" s="4"/>
      <c r="M26" s="4"/>
    </row>
    <row r="27" spans="1:14" hidden="1"/>
    <row r="28" spans="1:14" hidden="1"/>
    <row r="29" spans="1:14" hidden="1">
      <c r="J29" s="1" t="s">
        <v>15</v>
      </c>
      <c r="K29" s="1" t="s">
        <v>16</v>
      </c>
      <c r="N29" s="5" t="s">
        <v>23</v>
      </c>
    </row>
    <row r="30" spans="1:14" hidden="1">
      <c r="J30" s="1" t="s">
        <v>17</v>
      </c>
      <c r="K30" s="1" t="s">
        <v>18</v>
      </c>
      <c r="N30" s="5" t="s">
        <v>23</v>
      </c>
    </row>
    <row r="31" spans="1:14" hidden="1">
      <c r="J31" s="1" t="s">
        <v>19</v>
      </c>
      <c r="N31" s="5" t="s">
        <v>23</v>
      </c>
    </row>
    <row r="32" spans="1:14" hidden="1">
      <c r="J32" s="1" t="s">
        <v>20</v>
      </c>
      <c r="N32" s="5" t="s">
        <v>23</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13 A8:A11" name="範囲1_1_12_1_2_3_2"/>
    <protectedRange sqref="A23" name="範囲1_1_12_1_2_3_2_2"/>
    <protectedRange sqref="A20:A22" name="範囲1_1_12_1_2_3_2_1"/>
  </protectedRanges>
  <autoFilter ref="N1:N83" xr:uid="{00000000-0009-0000-0000-000003000000}">
    <filterColumn colId="0">
      <filters>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5">
    <dataValidation type="list" allowBlank="1" showInputMessage="1" showErrorMessage="1" sqref="L13 L8:L11 L20:L22" xr:uid="{00000000-0002-0000-0300-000000000000}">
      <formula1>$L$24:$L$26</formula1>
    </dataValidation>
    <dataValidation type="list" allowBlank="1" showInputMessage="1" showErrorMessage="1" sqref="F13 F8:F10" xr:uid="{00000000-0002-0000-0300-000001000000}">
      <formula1>#REF!</formula1>
    </dataValidation>
    <dataValidation type="list" showDropDown="1" showInputMessage="1" showErrorMessage="1" sqref="J29" xr:uid="{00000000-0002-0000-0300-000002000000}">
      <formula1>$K$28:$K$32</formula1>
    </dataValidation>
    <dataValidation type="list" allowBlank="1" showInputMessage="1" showErrorMessage="1" sqref="J5:J22" xr:uid="{00000000-0002-0000-0300-000003000000}">
      <formula1>$J$29:$J$32</formula1>
    </dataValidation>
    <dataValidation type="list" allowBlank="1" showInputMessage="1" showErrorMessage="1" sqref="K5:K22" xr:uid="{00000000-0002-0000-0300-000004000000}">
      <formula1>$K$29:$K$31</formula1>
    </dataValidation>
  </dataValidations>
  <printOptions horizontalCentered="1"/>
  <pageMargins left="0.51181102362204722" right="0.31496062992125984" top="0.55118110236220474" bottom="0.59055118110236227" header="0.31496062992125984" footer="0.31496062992125984"/>
  <pageSetup paperSize="9" scale="69" fitToHeight="0"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2023-08-17T07:55:42Z</cp:lastPrinted>
  <dcterms:created xsi:type="dcterms:W3CDTF">2020-10-14T01:43:48Z</dcterms:created>
  <dcterms:modified xsi:type="dcterms:W3CDTF">2023-08-18T04:19:01Z</dcterms:modified>
</cp:coreProperties>
</file>