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10月分公共調達の適正化\"/>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8" l="1"/>
  <c r="N7" i="8"/>
  <c r="N8"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<sst xmlns="http://schemas.openxmlformats.org/spreadsheetml/2006/main" count="104" uniqueCount="69">
  <si>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</si>
  <si>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</si>
  <si>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</si>
  <si>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</si>
  <si>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</si>
  <si>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</si>
  <si>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</si>
  <si>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</si>
  <si>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</si>
  <si>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</si>
  <si>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</si>
  <si>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</si>
  <si>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</si>
  <si>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</si>
  <si>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</si>
  <si>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</si>
  <si>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</si>
  <si>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</si>
  <si>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</si>
  <si>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</si>
  <si>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</si>
  <si>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</si>
  <si>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</si>
  <si>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</si>
  <si>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横須賀(4)宿舎改修建築工事(その1)
神奈川県横須賀市
令和4年10月4日から令和5年10月31日
建築一式工事</t>
    <phoneticPr fontId="1"/>
  </si>
  <si>
    <t>(株)イズミ･コンストラクション
東京都中央区
日本橋堀留町2-3-8</t>
    <phoneticPr fontId="1"/>
  </si>
  <si>
    <t>6010001036953</t>
  </si>
  <si>
    <t>一般競争入札
（総合評価）</t>
  </si>
  <si>
    <t>武山(4)宿舎改修建築工事
神奈川県横須賀市
令和4年10月4日から令和6年2月29日
建築一式工事</t>
    <phoneticPr fontId="1"/>
  </si>
  <si>
    <t>村本建設(株)
東京支店
東京都千代田区
二番町3-4</t>
    <phoneticPr fontId="1"/>
  </si>
  <si>
    <t>1150001014512</t>
  </si>
  <si>
    <t>横須賀米軍(4)汚水処理施設管理棟(920)新設土木工事監理業務
神奈川県横須賀市
令和4年10月7日から令和7年3月15日
土木</t>
    <phoneticPr fontId="1"/>
  </si>
  <si>
    <t>(株)三紀
東京都多摩市
乞田1156-1</t>
    <phoneticPr fontId="1"/>
  </si>
  <si>
    <t>1013401002199</t>
  </si>
  <si>
    <t>武山外(4)宿舎改修建築工事監理業務
神奈川県横須賀市
令和4年10月7日から令和6年2月29日
建築</t>
    <phoneticPr fontId="1"/>
  </si>
  <si>
    <t>(株)浦野設計
東京本社
東京都文京区
本郷3-3-12</t>
    <phoneticPr fontId="1"/>
  </si>
  <si>
    <t>1180001024814</t>
  </si>
  <si>
    <t>武山外(4)宿舎改修設備工事監理業務
神奈川県横須賀市
令和4年10月7日から令和6年2月29日
機械</t>
    <phoneticPr fontId="1"/>
  </si>
  <si>
    <t>(株)ムラシマ事務所
石川県金沢市
泉野出町2-7-13</t>
    <phoneticPr fontId="1"/>
  </si>
  <si>
    <t>3220001006995</t>
  </si>
  <si>
    <t>浦郷米軍(4)桟橋(278)新設土木補備設計
神奈川県横須賀市
令和4年10月13日から令和5年3月31日
土木</t>
    <phoneticPr fontId="1"/>
  </si>
  <si>
    <t>日本海洋コンサルタント(株)
東京都港区
芝浦3-7-9</t>
    <phoneticPr fontId="1"/>
  </si>
  <si>
    <t>6010601028929</t>
  </si>
  <si>
    <t>浦郷米軍(4)消防署(389)法面整備土木工事
神奈川県横須賀市
令和4年10月15日から令和5年3月31日
土木一式工事</t>
    <phoneticPr fontId="1"/>
  </si>
  <si>
    <t>(株)吉田組
東京支店
東京都中央区
日本橋堀留町1-5-9
(啓明商事Kビル)</t>
    <phoneticPr fontId="1"/>
  </si>
  <si>
    <t>2140001062214</t>
  </si>
  <si>
    <t>横須賀米軍(4)ボイラー室(628)新設等機械工事
神奈川県横須賀市
令和4年10月15日から令和7年3月15日
管工事</t>
    <phoneticPr fontId="1"/>
  </si>
  <si>
    <t>大成温調(株)
東京都品川区
大井1-49-10</t>
    <phoneticPr fontId="1"/>
  </si>
  <si>
    <t>3010701005946</t>
  </si>
  <si>
    <t>富士米軍(4)給水施設(0413)新設土木工事(その1)
静岡県御殿場市
令和4年10月22日から令和6年3月15日
土木一式工事</t>
    <phoneticPr fontId="1"/>
  </si>
  <si>
    <t>日鋪建設(株)
東京都世田谷区
池尻2-11-3</t>
    <phoneticPr fontId="1"/>
  </si>
  <si>
    <t>2010901009368</t>
  </si>
  <si>
    <t>防大(4)宿舎改修建築工事
神奈川県横須賀市
令和4年10月26日から令和6年2月29日
建築一式工事</t>
    <phoneticPr fontId="1"/>
  </si>
  <si>
    <t>陸研相模原(4)照明設備改修等設備工事監理業務
神奈川県相模原市
令和4年10月27日から令和5年9月30日
電気</t>
    <phoneticPr fontId="1"/>
  </si>
  <si>
    <t>(株)雙設備研究所
埼玉県さいたま市
大宮区桜木町4-252
ユニオンビルディング6階</t>
    <phoneticPr fontId="1"/>
  </si>
  <si>
    <t>4030001004753</t>
  </si>
  <si>
    <t>浜松(4)格納庫新設等建築工事
静岡県浜松市
令和4年10月28日から令和5年12月25日
建築一式工事</t>
    <phoneticPr fontId="1"/>
  </si>
  <si>
    <t>若築建設(株)
東京支店
東京都目黒区
下目黒2-23-18</t>
    <phoneticPr fontId="1"/>
  </si>
  <si>
    <t>6290801012011</t>
  </si>
  <si>
    <t>陸研相模原(4)試験室扉改修等建築工事
神奈川県相模原市
令和4年10月28日から令和5年9月30日
建築一式工事</t>
    <phoneticPr fontId="1"/>
  </si>
  <si>
    <t>コーナン建設(株)
東京支社
東京都港区
浜松町1-10-14
住友東新橋ビル3号館</t>
    <phoneticPr fontId="1"/>
  </si>
  <si>
    <t>9120001055270</t>
  </si>
  <si>
    <t>横須賀米軍(4)ボイラー室(628)新設等設備工事監理業務
神奈川県横須賀市
令和4年11月1日から令和7年3月15日
機械</t>
    <phoneticPr fontId="1"/>
  </si>
  <si>
    <t>(株)現代空調研究所 東京支社
東京都中央区
日本橋小伝馬町10-11
日本橋府川ビル</t>
    <phoneticPr fontId="1"/>
  </si>
  <si>
    <t>8010001015501</t>
  </si>
  <si>
    <t>浜松(4)格納庫新設等土木工事監理業務
静岡県浜松市
令和4年11月1日から令和6年1月31日
土木</t>
    <phoneticPr fontId="1"/>
  </si>
  <si>
    <t>成和コンサルタント(株)
東京都新宿区
西早稲田2-18-23</t>
    <phoneticPr fontId="1"/>
  </si>
  <si>
    <t>3011101010999</t>
  </si>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</sst>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4">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176" fontId="7" fillId="2" borderId="1" xfId="3" applyNumberFormat="1" applyFont="1" applyFill="1" applyBorder="1" applyAlignment="1">
      <alignment horizontal="right" vertical="center" wrapText="1"/>
    </xf>
    <xf numFmtId="176" fontId="7" fillId="2" borderId="5"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N1" sqref="N1:N1048576"/>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6" hidden="1" customWidth="1"/>
    <col min="15" max="16384" width="9" style="1"/>
  </cols>
  <sheetData>
    <row r="1" spans="1:14" ht="39.4" customHeight="1">
      <c r="A1" s="28" t="s">
        <v>0</v>
      </c>
      <c r="B1" s="29"/>
      <c r="C1" s="29"/>
      <c r="D1" s="29"/>
      <c r="E1" s="29"/>
      <c r="F1" s="29"/>
      <c r="G1" s="29"/>
      <c r="H1" s="29"/>
      <c r="I1" s="29"/>
      <c r="J1" s="29"/>
      <c r="K1" s="29"/>
      <c r="L1" s="29"/>
      <c r="M1" s="29"/>
      <c r="N1" s="16" t="s">
        <v>21</v>
      </c>
    </row>
    <row r="2" spans="1:14">
      <c r="N2" s="16" t="s">
        <v>22</v>
      </c>
    </row>
    <row r="3" spans="1:14" ht="68.099999999999994" customHeight="1">
      <c r="A3" s="27" t="s">
        <v>1</v>
      </c>
      <c r="B3" s="27" t="s">
        <v>2</v>
      </c>
      <c r="C3" s="27" t="s">
        <v>3</v>
      </c>
      <c r="D3" s="27" t="s">
        <v>4</v>
      </c>
      <c r="E3" s="31" t="s">
        <v>5</v>
      </c>
      <c r="F3" s="27" t="s">
        <v>6</v>
      </c>
      <c r="G3" s="27" t="s">
        <v>7</v>
      </c>
      <c r="H3" s="27" t="s">
        <v>8</v>
      </c>
      <c r="I3" s="26" t="s">
        <v>9</v>
      </c>
      <c r="J3" s="26" t="s">
        <v>10</v>
      </c>
      <c r="K3" s="26"/>
      <c r="L3" s="26"/>
      <c r="M3" s="27" t="s">
        <v>11</v>
      </c>
      <c r="N3" s="16" t="s">
        <v>22</v>
      </c>
    </row>
    <row r="4" spans="1:14" ht="38.25" customHeight="1">
      <c r="A4" s="30"/>
      <c r="B4" s="30"/>
      <c r="C4" s="30"/>
      <c r="D4" s="30"/>
      <c r="E4" s="32"/>
      <c r="F4" s="30"/>
      <c r="G4" s="30"/>
      <c r="H4" s="30"/>
      <c r="I4" s="33"/>
      <c r="J4" s="2" t="s">
        <v>12</v>
      </c>
      <c r="K4" s="2" t="s">
        <v>13</v>
      </c>
      <c r="L4" s="2" t="s">
        <v>14</v>
      </c>
      <c r="M4" s="27"/>
      <c r="N4" s="21" t="s">
        <v>22</v>
      </c>
    </row>
    <row r="5" spans="1:14" ht="75" customHeight="1">
      <c r="A5" s="3" t="s">
        <v>24</v>
      </c>
      <c r="B5" s="4" t="s">
        <v>68</v>
      </c>
      <c r="C5" s="17">
        <v>44837</v>
      </c>
      <c r="D5" s="3" t="s">
        <v>25</v>
      </c>
      <c r="E5" s="24" t="s">
        <v>26</v>
      </c>
      <c r="F5" s="5" t="s">
        <v>27</v>
      </c>
      <c r="G5" s="18">
        <v>289248683</v>
      </c>
      <c r="H5" s="19">
        <v>271700000</v>
      </c>
      <c r="I5" s="6">
        <v>0.93930000000000002</v>
      </c>
      <c r="J5" s="7"/>
      <c r="K5" s="7"/>
      <c r="L5" s="22"/>
      <c r="M5" s="23"/>
      <c r="N5" s="21" t="str">
        <f>IF(H5&gt;0,"表示","非表示")</f>
        <v>表示</v>
      </c>
    </row>
    <row r="6" spans="1:14" ht="75" customHeight="1">
      <c r="A6" s="3" t="s">
        <v>28</v>
      </c>
      <c r="B6" s="4" t="s">
        <v>68</v>
      </c>
      <c r="C6" s="17">
        <v>44837</v>
      </c>
      <c r="D6" s="9" t="s">
        <v>29</v>
      </c>
      <c r="E6" s="25" t="s">
        <v>30</v>
      </c>
      <c r="F6" s="5" t="s">
        <v>27</v>
      </c>
      <c r="G6" s="20">
        <v>738214992</v>
      </c>
      <c r="H6" s="19">
        <v>693000000</v>
      </c>
      <c r="I6" s="6">
        <v>0.93879999999999997</v>
      </c>
      <c r="J6" s="7"/>
      <c r="K6" s="7"/>
      <c r="L6" s="7"/>
      <c r="M6" s="22"/>
      <c r="N6" s="21" t="str">
        <f t="shared" ref="N6:N20" si="0">IF(H6&gt;0,"表示","非表示")</f>
        <v>表示</v>
      </c>
    </row>
    <row r="7" spans="1:14" ht="75" customHeight="1">
      <c r="A7" s="3" t="s">
        <v>31</v>
      </c>
      <c r="B7" s="4" t="s">
        <v>68</v>
      </c>
      <c r="C7" s="17">
        <v>44840</v>
      </c>
      <c r="D7" s="3" t="s">
        <v>32</v>
      </c>
      <c r="E7" s="25" t="s">
        <v>33</v>
      </c>
      <c r="F7" s="5" t="s">
        <v>27</v>
      </c>
      <c r="G7" s="20">
        <v>23278561</v>
      </c>
      <c r="H7" s="19">
        <v>19800000</v>
      </c>
      <c r="I7" s="6">
        <v>0.85060000000000002</v>
      </c>
      <c r="J7" s="7"/>
      <c r="K7" s="7"/>
      <c r="L7" s="7"/>
      <c r="M7" s="22"/>
      <c r="N7" s="21" t="str">
        <f t="shared" si="0"/>
        <v>表示</v>
      </c>
    </row>
    <row r="8" spans="1:14" ht="75" customHeight="1">
      <c r="A8" s="9" t="s">
        <v>34</v>
      </c>
      <c r="B8" s="4" t="s">
        <v>68</v>
      </c>
      <c r="C8" s="17">
        <v>44840</v>
      </c>
      <c r="D8" s="9" t="s">
        <v>35</v>
      </c>
      <c r="E8" s="25" t="s">
        <v>36</v>
      </c>
      <c r="F8" s="5" t="s">
        <v>27</v>
      </c>
      <c r="G8" s="20">
        <v>21645291</v>
      </c>
      <c r="H8" s="19">
        <v>18139000</v>
      </c>
      <c r="I8" s="6">
        <v>0.83799999999999997</v>
      </c>
      <c r="J8" s="11"/>
      <c r="K8" s="11"/>
      <c r="L8" s="11"/>
      <c r="M8" s="12"/>
      <c r="N8" s="21" t="str">
        <f t="shared" si="0"/>
        <v>表示</v>
      </c>
    </row>
    <row r="9" spans="1:14" ht="75" customHeight="1">
      <c r="A9" s="9" t="s">
        <v>37</v>
      </c>
      <c r="B9" s="4" t="s">
        <v>68</v>
      </c>
      <c r="C9" s="17">
        <v>44840</v>
      </c>
      <c r="D9" s="9" t="s">
        <v>38</v>
      </c>
      <c r="E9" s="25" t="s">
        <v>39</v>
      </c>
      <c r="F9" s="5" t="s">
        <v>27</v>
      </c>
      <c r="G9" s="20">
        <v>22639194</v>
      </c>
      <c r="H9" s="19">
        <v>22000000</v>
      </c>
      <c r="I9" s="6">
        <v>0.97180000000000011</v>
      </c>
      <c r="J9" s="11"/>
      <c r="K9" s="11"/>
      <c r="L9" s="11"/>
      <c r="M9" s="12"/>
      <c r="N9" s="21" t="str">
        <f t="shared" si="0"/>
        <v>表示</v>
      </c>
    </row>
    <row r="10" spans="1:14" ht="75" customHeight="1">
      <c r="A10" s="9" t="s">
        <v>40</v>
      </c>
      <c r="B10" s="4" t="s">
        <v>68</v>
      </c>
      <c r="C10" s="17">
        <v>44846</v>
      </c>
      <c r="D10" s="9" t="s">
        <v>41</v>
      </c>
      <c r="E10" s="25" t="s">
        <v>42</v>
      </c>
      <c r="F10" s="5" t="s">
        <v>27</v>
      </c>
      <c r="G10" s="20">
        <v>113301047</v>
      </c>
      <c r="H10" s="19">
        <v>108900000</v>
      </c>
      <c r="I10" s="6">
        <v>0.96120000000000005</v>
      </c>
      <c r="J10" s="11"/>
      <c r="K10" s="11"/>
      <c r="L10" s="11"/>
      <c r="M10" s="12"/>
      <c r="N10" s="21" t="str">
        <f t="shared" si="0"/>
        <v>表示</v>
      </c>
    </row>
    <row r="11" spans="1:14" ht="75" customHeight="1">
      <c r="A11" s="9" t="s">
        <v>43</v>
      </c>
      <c r="B11" s="4" t="s">
        <v>68</v>
      </c>
      <c r="C11" s="17">
        <v>44848</v>
      </c>
      <c r="D11" s="9" t="s">
        <v>44</v>
      </c>
      <c r="E11" s="25" t="s">
        <v>45</v>
      </c>
      <c r="F11" s="5" t="s">
        <v>27</v>
      </c>
      <c r="G11" s="20">
        <v>91356542</v>
      </c>
      <c r="H11" s="19">
        <v>88000000</v>
      </c>
      <c r="I11" s="6">
        <v>0.96329999999999993</v>
      </c>
      <c r="J11" s="11"/>
      <c r="K11" s="11"/>
      <c r="L11" s="11"/>
      <c r="M11" s="12"/>
      <c r="N11" s="21" t="str">
        <f t="shared" si="0"/>
        <v>表示</v>
      </c>
    </row>
    <row r="12" spans="1:14" ht="75" customHeight="1">
      <c r="A12" s="3" t="s">
        <v>46</v>
      </c>
      <c r="B12" s="4" t="s">
        <v>68</v>
      </c>
      <c r="C12" s="17">
        <v>44848</v>
      </c>
      <c r="D12" s="3" t="s">
        <v>47</v>
      </c>
      <c r="E12" s="24" t="s">
        <v>48</v>
      </c>
      <c r="F12" s="5" t="s">
        <v>27</v>
      </c>
      <c r="G12" s="18">
        <v>341093872</v>
      </c>
      <c r="H12" s="19">
        <v>331100000</v>
      </c>
      <c r="I12" s="6">
        <v>0.9706999999999999</v>
      </c>
      <c r="J12" s="7"/>
      <c r="K12" s="7"/>
      <c r="L12" s="7"/>
      <c r="M12" s="22"/>
      <c r="N12" s="21" t="str">
        <f t="shared" si="0"/>
        <v>表示</v>
      </c>
    </row>
    <row r="13" spans="1:14" ht="75" customHeight="1">
      <c r="A13" s="3" t="s">
        <v>49</v>
      </c>
      <c r="B13" s="4" t="s">
        <v>68</v>
      </c>
      <c r="C13" s="17">
        <v>44855</v>
      </c>
      <c r="D13" s="3" t="s">
        <v>50</v>
      </c>
      <c r="E13" s="24" t="s">
        <v>51</v>
      </c>
      <c r="F13" s="5" t="s">
        <v>27</v>
      </c>
      <c r="G13" s="18">
        <v>174665447</v>
      </c>
      <c r="H13" s="19">
        <v>159500000</v>
      </c>
      <c r="I13" s="6">
        <v>0.9131999999999999</v>
      </c>
      <c r="J13" s="11"/>
      <c r="K13" s="11"/>
      <c r="L13" s="11"/>
      <c r="M13" s="12"/>
      <c r="N13" s="21" t="str">
        <f t="shared" si="0"/>
        <v>表示</v>
      </c>
    </row>
    <row r="14" spans="1:14" ht="75" customHeight="1">
      <c r="A14" s="3" t="s">
        <v>52</v>
      </c>
      <c r="B14" s="4" t="s">
        <v>68</v>
      </c>
      <c r="C14" s="17">
        <v>44859</v>
      </c>
      <c r="D14" s="3" t="s">
        <v>25</v>
      </c>
      <c r="E14" s="25" t="s">
        <v>26</v>
      </c>
      <c r="F14" s="5" t="s">
        <v>27</v>
      </c>
      <c r="G14" s="20">
        <v>198140320</v>
      </c>
      <c r="H14" s="19">
        <v>190300000</v>
      </c>
      <c r="I14" s="6">
        <v>0.96040000000000003</v>
      </c>
      <c r="J14" s="7"/>
      <c r="K14" s="7"/>
      <c r="L14" s="7"/>
      <c r="M14" s="22"/>
      <c r="N14" s="21" t="str">
        <f t="shared" si="0"/>
        <v>表示</v>
      </c>
    </row>
    <row r="15" spans="1:14" ht="75" customHeight="1">
      <c r="A15" s="3" t="s">
        <v>53</v>
      </c>
      <c r="B15" s="4" t="s">
        <v>68</v>
      </c>
      <c r="C15" s="17">
        <v>44860</v>
      </c>
      <c r="D15" s="3" t="s">
        <v>54</v>
      </c>
      <c r="E15" s="25" t="s">
        <v>55</v>
      </c>
      <c r="F15" s="5" t="s">
        <v>27</v>
      </c>
      <c r="G15" s="20">
        <v>4574323</v>
      </c>
      <c r="H15" s="19">
        <v>3927000</v>
      </c>
      <c r="I15" s="6">
        <v>0.85849999999999993</v>
      </c>
      <c r="J15" s="7"/>
      <c r="K15" s="7"/>
      <c r="L15" s="7"/>
      <c r="M15" s="22"/>
      <c r="N15" s="21" t="str">
        <f t="shared" si="0"/>
        <v>表示</v>
      </c>
    </row>
    <row r="16" spans="1:14" ht="75" customHeight="1">
      <c r="A16" s="3" t="s">
        <v>56</v>
      </c>
      <c r="B16" s="4" t="s">
        <v>68</v>
      </c>
      <c r="C16" s="17">
        <v>44861</v>
      </c>
      <c r="D16" s="3" t="s">
        <v>57</v>
      </c>
      <c r="E16" s="25" t="s">
        <v>58</v>
      </c>
      <c r="F16" s="5" t="s">
        <v>27</v>
      </c>
      <c r="G16" s="20">
        <v>645949029</v>
      </c>
      <c r="H16" s="19">
        <v>643500000</v>
      </c>
      <c r="I16" s="6">
        <v>0.99620000000000009</v>
      </c>
      <c r="J16" s="7"/>
      <c r="K16" s="7"/>
      <c r="L16" s="7"/>
      <c r="M16" s="22"/>
      <c r="N16" s="21" t="str">
        <f t="shared" si="0"/>
        <v>表示</v>
      </c>
    </row>
    <row r="17" spans="1:14" ht="75" customHeight="1">
      <c r="A17" s="3" t="s">
        <v>59</v>
      </c>
      <c r="B17" s="4" t="s">
        <v>68</v>
      </c>
      <c r="C17" s="17">
        <v>44861</v>
      </c>
      <c r="D17" s="3" t="s">
        <v>60</v>
      </c>
      <c r="E17" s="25" t="s">
        <v>61</v>
      </c>
      <c r="F17" s="5" t="s">
        <v>27</v>
      </c>
      <c r="G17" s="20">
        <v>134509481</v>
      </c>
      <c r="H17" s="19">
        <v>127600000</v>
      </c>
      <c r="I17" s="6">
        <v>0.9486</v>
      </c>
      <c r="J17" s="7"/>
      <c r="K17" s="7"/>
      <c r="L17" s="7"/>
      <c r="M17" s="22"/>
      <c r="N17" s="21" t="str">
        <f t="shared" si="0"/>
        <v>表示</v>
      </c>
    </row>
    <row r="18" spans="1:14" ht="75" customHeight="1">
      <c r="A18" s="3" t="s">
        <v>62</v>
      </c>
      <c r="B18" s="4" t="s">
        <v>68</v>
      </c>
      <c r="C18" s="17">
        <v>44865</v>
      </c>
      <c r="D18" s="3" t="s">
        <v>63</v>
      </c>
      <c r="E18" s="25" t="s">
        <v>64</v>
      </c>
      <c r="F18" s="5" t="s">
        <v>27</v>
      </c>
      <c r="G18" s="20">
        <v>18174299</v>
      </c>
      <c r="H18" s="19">
        <v>17380000</v>
      </c>
      <c r="I18" s="6">
        <v>0.95629999999999993</v>
      </c>
      <c r="J18" s="7"/>
      <c r="K18" s="7"/>
      <c r="L18" s="7"/>
      <c r="M18" s="22"/>
      <c r="N18" s="21" t="str">
        <f t="shared" si="0"/>
        <v>表示</v>
      </c>
    </row>
    <row r="19" spans="1:14" ht="75" customHeight="1">
      <c r="A19" s="3" t="s">
        <v>65</v>
      </c>
      <c r="B19" s="4" t="s">
        <v>68</v>
      </c>
      <c r="C19" s="17">
        <v>44865</v>
      </c>
      <c r="D19" s="3" t="s">
        <v>66</v>
      </c>
      <c r="E19" s="25" t="s">
        <v>67</v>
      </c>
      <c r="F19" s="5" t="s">
        <v>27</v>
      </c>
      <c r="G19" s="20">
        <v>10928535</v>
      </c>
      <c r="H19" s="19">
        <v>10780000</v>
      </c>
      <c r="I19" s="6">
        <v>0.98640000000000005</v>
      </c>
      <c r="J19" s="7"/>
      <c r="K19" s="7"/>
      <c r="L19" s="7"/>
      <c r="M19" s="22"/>
      <c r="N19" s="21" t="str">
        <f t="shared" si="0"/>
        <v>表示</v>
      </c>
    </row>
    <row r="20" spans="1:14" ht="75" hidden="1" customHeight="1">
      <c r="A20" s="3"/>
      <c r="B20" s="4"/>
      <c r="C20" s="17"/>
      <c r="D20" s="3"/>
      <c r="E20" s="10"/>
      <c r="F20" s="13"/>
      <c r="G20" s="20"/>
      <c r="H20" s="19"/>
      <c r="I20" s="6"/>
      <c r="J20" s="7"/>
      <c r="K20" s="7"/>
      <c r="L20" s="7"/>
      <c r="M20" s="8"/>
      <c r="N20" s="21" t="str">
        <f t="shared" si="0"/>
        <v>非表示</v>
      </c>
    </row>
    <row r="21" spans="1:14" hidden="1">
      <c r="A21" s="14"/>
      <c r="B21" s="15"/>
      <c r="C21" s="15"/>
      <c r="D21" s="15"/>
      <c r="E21" s="15"/>
      <c r="F21" s="15"/>
      <c r="G21" s="15"/>
      <c r="H21" s="15"/>
      <c r="I21" s="15"/>
      <c r="J21" s="15"/>
      <c r="K21" s="15"/>
      <c r="L21" s="15"/>
      <c r="M21" s="15"/>
    </row>
    <row r="22" spans="1:14" hidden="1">
      <c r="A22" s="14"/>
      <c r="B22" s="15"/>
      <c r="C22" s="15"/>
      <c r="D22" s="15"/>
      <c r="E22" s="15"/>
      <c r="F22" s="15"/>
      <c r="G22" s="15"/>
      <c r="H22" s="15"/>
      <c r="I22" s="15"/>
      <c r="J22" s="15"/>
      <c r="K22" s="15"/>
      <c r="L22" s="15"/>
      <c r="M22" s="15"/>
    </row>
    <row r="23" spans="1:14" hidden="1">
      <c r="A23" s="15"/>
      <c r="B23" s="15"/>
      <c r="C23" s="15"/>
      <c r="D23" s="15"/>
      <c r="E23" s="15"/>
      <c r="F23" s="15"/>
      <c r="G23" s="15"/>
      <c r="H23" s="15"/>
      <c r="I23" s="15"/>
      <c r="J23" s="15"/>
      <c r="K23" s="15"/>
      <c r="L23" s="15"/>
      <c r="M23" s="15"/>
    </row>
    <row r="24" spans="1:14" hidden="1">
      <c r="A24" s="15"/>
      <c r="B24" s="15"/>
      <c r="C24" s="15"/>
      <c r="D24" s="15"/>
      <c r="E24" s="15"/>
      <c r="F24" s="15"/>
      <c r="G24" s="15"/>
      <c r="H24" s="15"/>
      <c r="I24" s="15"/>
      <c r="J24" s="15"/>
      <c r="K24" s="15"/>
      <c r="L24" s="15"/>
      <c r="M24" s="15"/>
    </row>
    <row r="25" spans="1:14" hidden="1">
      <c r="A25" s="15"/>
      <c r="B25" s="15"/>
      <c r="C25" s="15"/>
      <c r="D25" s="15"/>
      <c r="E25" s="15"/>
      <c r="F25" s="15"/>
      <c r="G25" s="15"/>
      <c r="H25" s="15"/>
      <c r="I25" s="15"/>
      <c r="J25" s="15"/>
      <c r="K25" s="15"/>
      <c r="L25" s="15"/>
      <c r="M25" s="15"/>
    </row>
    <row r="26" spans="1:14" hidden="1">
      <c r="A26" s="15"/>
      <c r="B26" s="15"/>
      <c r="C26" s="15"/>
      <c r="D26" s="15"/>
      <c r="E26" s="15"/>
      <c r="F26" s="15"/>
      <c r="G26" s="15"/>
      <c r="H26" s="15"/>
      <c r="I26" s="15"/>
      <c r="J26" s="15"/>
      <c r="K26" s="15"/>
      <c r="L26" s="15"/>
      <c r="M26" s="15"/>
    </row>
    <row r="27" spans="1:14" hidden="1"/>
    <row r="28" spans="1:14" hidden="1"/>
    <row r="29" spans="1:14" hidden="1">
      <c r="J29" s="1" t="s">
        <v>15</v>
      </c>
      <c r="K29" s="1" t="s">
        <v>16</v>
      </c>
      <c r="N29" s="16" t="s">
        <v>23</v>
      </c>
    </row>
    <row r="30" spans="1:14" hidden="1">
      <c r="J30" s="1" t="s">
        <v>17</v>
      </c>
      <c r="K30" s="1" t="s">
        <v>18</v>
      </c>
      <c r="N30" s="16" t="s">
        <v>23</v>
      </c>
    </row>
    <row r="31" spans="1:14" hidden="1">
      <c r="J31" s="1" t="s">
        <v>19</v>
      </c>
      <c r="N31" s="16" t="s">
        <v>23</v>
      </c>
    </row>
    <row r="32" spans="1:14" hidden="1">
      <c r="J32" s="1" t="s">
        <v>20</v>
      </c>
      <c r="N32" s="16"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A8:A11" name="範囲1_1_12_1_2_3_2_2"/>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13 L8:L11">
      <formula1>$L$24:$L$26</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2022-11-28T06:45:21Z</cp:lastPrinted>
  <dcterms:created xsi:type="dcterms:W3CDTF">2020-10-14T01:43:48Z</dcterms:created>
  <dcterms:modified xsi:type="dcterms:W3CDTF">2022-11-29T01:19:31Z</dcterms:modified>
</cp:coreProperties>
</file>