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495" tabRatio="875"/>
  </bookViews>
  <sheets>
    <sheet name="付紙様式第３" sheetId="10" r:id="rId1"/>
  </sheets>
  <definedNames>
    <definedName name="_xlnm._FilterDatabase" localSheetId="0" hidden="1">付紙様式第３!$N$1:$N$83</definedName>
    <definedName name="_xlnm.Print_Area" localSheetId="0">付紙様式第３!$A$1:$M$10</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0" l="1"/>
  <c r="I7" i="10" l="1"/>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<sst xmlns="http://schemas.openxmlformats.org/spreadsheetml/2006/main" count="48" uniqueCount="38">
  <si>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</si>
  <si>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</si>
  <si>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</si>
  <si>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</si>
  <si>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</si>
  <si>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</si>
  <si>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</si>
  <si>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</si>
  <si>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</si>
  <si>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</si>
  <si>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</si>
  <si>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</si>
  <si>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</si>
  <si>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</si>
  <si>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</si>
  <si>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</si>
  <si>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</si>
  <si>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</si>
  <si>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</si>
  <si>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</si>
  <si>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</si>
  <si>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</si>
  <si>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</si>
  <si>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</si>
  <si>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t>
    <rPh sb="0" eb="2">
      <t>イッパン</t>
    </rPh>
    <rPh sb="2" eb="4">
      <t>キョウソウ</t>
    </rPh>
    <rPh sb="4" eb="6">
      <t>ニュウサツ</t>
    </rPh>
    <phoneticPr fontId="1"/>
  </si>
  <si>
    <t>南関東防衛局(3)公共工事労務費調査業務</t>
    <rPh sb="0" eb="3">
      <t>ミナミカントウ</t>
    </rPh>
    <rPh sb="3" eb="5">
      <t>ボウエイ</t>
    </rPh>
    <rPh sb="5" eb="6">
      <t>キョク</t>
    </rPh>
    <rPh sb="9" eb="11">
      <t>コウキョウ</t>
    </rPh>
    <rPh sb="11" eb="13">
      <t>コウジ</t>
    </rPh>
    <rPh sb="13" eb="16">
      <t>ロウムヒ</t>
    </rPh>
    <rPh sb="16" eb="18">
      <t>チョウサ</t>
    </rPh>
    <rPh sb="18" eb="20">
      <t>ギョウム</t>
    </rPh>
    <phoneticPr fontId="1"/>
  </si>
  <si>
    <t>㈱東京商工リサーチ
横浜支店
神奈川県横浜市中区
尾上町1-6
ICON関内2F</t>
    <rPh sb="1" eb="3">
      <t>トウキョウ</t>
    </rPh>
    <rPh sb="3" eb="5">
      <t>ショウコウ</t>
    </rPh>
    <rPh sb="10" eb="12">
      <t>ヨコハマ</t>
    </rPh>
    <rPh sb="12" eb="14">
      <t>シテン</t>
    </rPh>
    <rPh sb="15" eb="19">
      <t>カナガワケン</t>
    </rPh>
    <rPh sb="19" eb="22">
      <t>ヨコハマシ</t>
    </rPh>
    <rPh sb="22" eb="24">
      <t>ナカク</t>
    </rPh>
    <rPh sb="25" eb="27">
      <t>オノウエ</t>
    </rPh>
    <rPh sb="27" eb="28">
      <t>マチ</t>
    </rPh>
    <rPh sb="36" eb="38">
      <t>カンナイ</t>
    </rPh>
    <phoneticPr fontId="1"/>
  </si>
  <si>
    <t>東富士演習場周辺(３)砲撃音自動測定装置更新等業務
一式</t>
    <rPh sb="26" eb="28">
      <t>イッシキ</t>
    </rPh>
    <phoneticPr fontId="1"/>
  </si>
  <si>
    <t>リオン(株)
東京都国分寺市東元町３－２０－４１</t>
    <rPh sb="3" eb="6">
      <t>カブシキガイシャ</t>
    </rPh>
    <phoneticPr fontId="1"/>
  </si>
  <si>
    <t>1012401002696</t>
    <phoneticPr fontId="1"/>
  </si>
  <si>
    <t>厚木海軍飛行場側線敷(3)施設測量等業務
神奈川県大和市、綾瀬市、海老名市
測量区域：9,480㎡</t>
    <rPh sb="0" eb="4">
      <t>アツギカイグン</t>
    </rPh>
    <rPh sb="4" eb="7">
      <t>ヒコウジョウ</t>
    </rPh>
    <rPh sb="7" eb="9">
      <t>ソクセン</t>
    </rPh>
    <rPh sb="9" eb="10">
      <t>フ</t>
    </rPh>
    <rPh sb="13" eb="18">
      <t>シセツソクリョウトウ</t>
    </rPh>
    <rPh sb="18" eb="20">
      <t>ギョウム</t>
    </rPh>
    <rPh sb="21" eb="25">
      <t>カナガワケン</t>
    </rPh>
    <rPh sb="25" eb="28">
      <t>ヤマトシ</t>
    </rPh>
    <rPh sb="29" eb="32">
      <t>アヤセシ</t>
    </rPh>
    <rPh sb="33" eb="37">
      <t>エビナシ</t>
    </rPh>
    <rPh sb="38" eb="42">
      <t>ソクリョウクイキ</t>
    </rPh>
    <phoneticPr fontId="1"/>
  </si>
  <si>
    <t>支出負担行為担当官
南関東防衛局長
山野　徹
神奈川県横浜市中区北仲通5-57</t>
    <rPh sb="18" eb="19">
      <t>ヤマ</t>
    </rPh>
    <rPh sb="19" eb="20">
      <t>ノ</t>
    </rPh>
    <rPh sb="21" eb="22">
      <t>トオル</t>
    </rPh>
    <phoneticPr fontId="1"/>
  </si>
  <si>
    <t>8013401000238</t>
    <phoneticPr fontId="1"/>
  </si>
  <si>
    <t>吉田防衛事務所（３）空調機器更新</t>
    <rPh sb="0" eb="2">
      <t>ヨシダ</t>
    </rPh>
    <rPh sb="2" eb="7">
      <t>ボウエイジムショ</t>
    </rPh>
    <rPh sb="10" eb="12">
      <t>クウチョウ</t>
    </rPh>
    <rPh sb="12" eb="14">
      <t>キキ</t>
    </rPh>
    <rPh sb="14" eb="16">
      <t>コウシン</t>
    </rPh>
    <phoneticPr fontId="1"/>
  </si>
  <si>
    <t>5021001057568</t>
    <phoneticPr fontId="1"/>
  </si>
  <si>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2" eb="35">
      <t>キタナカドオリ</t>
    </rPh>
    <phoneticPr fontId="1"/>
  </si>
  <si>
    <t xml:space="preserve">（株）ＡＥＳ
神奈川県相模原市南区新戸2688-32
</t>
    <rPh sb="0" eb="3">
      <t>カブ</t>
    </rPh>
    <rPh sb="7" eb="11">
      <t>カナガワケン</t>
    </rPh>
    <rPh sb="11" eb="15">
      <t>サガミハラシ</t>
    </rPh>
    <rPh sb="15" eb="17">
      <t>ミナミク</t>
    </rPh>
    <rPh sb="17" eb="19">
      <t>シンド</t>
    </rPh>
    <phoneticPr fontId="1"/>
  </si>
  <si>
    <t>国際測地（株）
東京都日野市旭が丘2-5-4</t>
    <rPh sb="0" eb="4">
      <t>コクサイソクチ</t>
    </rPh>
    <rPh sb="4" eb="7">
      <t>カブ</t>
    </rPh>
    <rPh sb="8" eb="11">
      <t>トウキョウト</t>
    </rPh>
    <rPh sb="11" eb="14">
      <t>ヒノシ</t>
    </rPh>
    <rPh sb="14" eb="15">
      <t>アサヒ</t>
    </rPh>
    <rPh sb="16" eb="17">
      <t>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</si>
</sst>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Red]\(0\)"/>
    <numFmt numFmtId="178"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46">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176" fontId="7" fillId="2" borderId="4" xfId="1" applyNumberFormat="1" applyFont="1" applyFill="1" applyBorder="1" applyAlignment="1">
      <alignment horizontal="right" vertical="center" wrapText="1"/>
    </xf>
    <xf numFmtId="0" fontId="6" fillId="0" borderId="1" xfId="0" applyFont="1" applyBorder="1">
      <alignment vertical="center"/>
    </xf>
    <xf numFmtId="0" fontId="5" fillId="0" borderId="1" xfId="0" applyFont="1" applyBorder="1">
      <alignment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9"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9" fillId="0" borderId="1" xfId="0" applyFont="1" applyBorder="1">
      <alignment vertical="center"/>
    </xf>
    <xf numFmtId="0" fontId="9"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58" fontId="7" fillId="2" borderId="4" xfId="3"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78" fontId="3" fillId="2" borderId="2" xfId="5" applyNumberFormat="1" applyFont="1" applyFill="1" applyBorder="1" applyAlignment="1">
      <alignment horizontal="center" vertical="center"/>
    </xf>
    <xf numFmtId="177" fontId="7" fillId="0" borderId="1" xfId="4" applyNumberFormat="1" applyFont="1" applyFill="1" applyBorder="1" applyAlignment="1">
      <alignment horizontal="right" vertical="center" wrapText="1"/>
    </xf>
    <xf numFmtId="0" fontId="6" fillId="0" borderId="1" xfId="3" applyFont="1" applyFill="1" applyBorder="1" applyAlignment="1">
      <alignment horizontal="left"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6"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49" fontId="6" fillId="0" borderId="1" xfId="3" applyNumberFormat="1" applyFont="1" applyFill="1" applyBorder="1" applyAlignment="1">
      <alignment horizontal="right" vertical="center" wrapText="1"/>
    </xf>
    <xf numFmtId="177" fontId="6" fillId="0" borderId="4" xfId="0" quotePrefix="1" applyNumberFormat="1" applyFont="1" applyFill="1" applyBorder="1" applyAlignment="1">
      <alignment horizontal="righ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cellXfs>
  <cellStyles count="6">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5"/>
    <cellStyle name="標準_契約実績1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topLeftCell="C4" zoomScaleNormal="55" zoomScaleSheetLayoutView="100" workbookViewId="0">
      <selection activeCell="N4" sqref="N1:N1048576"/>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7" customWidth="1"/>
    <col min="14" max="14" width="9.5" style="7" hidden="1" customWidth="1"/>
    <col min="15" max="16384" width="9" style="1"/>
  </cols>
  <sheetData>
    <row r="1" spans="1:14" ht="32.1" customHeight="1">
      <c r="A1" s="43" t="s">
        <v>20</v>
      </c>
      <c r="B1" s="44"/>
      <c r="C1" s="44"/>
      <c r="D1" s="44"/>
      <c r="E1" s="44"/>
      <c r="F1" s="44"/>
      <c r="G1" s="44"/>
      <c r="H1" s="44"/>
      <c r="I1" s="44"/>
      <c r="J1" s="44"/>
      <c r="K1" s="44"/>
      <c r="L1" s="44"/>
      <c r="M1" s="44"/>
      <c r="N1" s="7" t="s">
        <v>21</v>
      </c>
    </row>
    <row r="2" spans="1:14">
      <c r="N2" s="7" t="s">
        <v>22</v>
      </c>
    </row>
    <row r="3" spans="1:14" ht="52.5" customHeight="1">
      <c r="A3" s="40" t="s">
        <v>19</v>
      </c>
      <c r="B3" s="40" t="s">
        <v>0</v>
      </c>
      <c r="C3" s="40" t="s">
        <v>1</v>
      </c>
      <c r="D3" s="40" t="s">
        <v>2</v>
      </c>
      <c r="E3" s="41" t="s">
        <v>3</v>
      </c>
      <c r="F3" s="40" t="s">
        <v>4</v>
      </c>
      <c r="G3" s="40" t="s">
        <v>5</v>
      </c>
      <c r="H3" s="40" t="s">
        <v>6</v>
      </c>
      <c r="I3" s="45" t="s">
        <v>7</v>
      </c>
      <c r="J3" s="45" t="s">
        <v>8</v>
      </c>
      <c r="K3" s="45"/>
      <c r="L3" s="45"/>
      <c r="M3" s="40" t="s">
        <v>9</v>
      </c>
      <c r="N3" s="7" t="s">
        <v>22</v>
      </c>
    </row>
    <row r="4" spans="1:14" ht="37.5" customHeight="1">
      <c r="A4" s="40"/>
      <c r="B4" s="40"/>
      <c r="C4" s="40"/>
      <c r="D4" s="40"/>
      <c r="E4" s="42"/>
      <c r="F4" s="40"/>
      <c r="G4" s="40"/>
      <c r="H4" s="40"/>
      <c r="I4" s="45"/>
      <c r="J4" s="25" t="s">
        <v>10</v>
      </c>
      <c r="K4" s="25" t="s">
        <v>11</v>
      </c>
      <c r="L4" s="25" t="s">
        <v>18</v>
      </c>
      <c r="M4" s="40"/>
      <c r="N4" s="29" t="s">
        <v>22</v>
      </c>
    </row>
    <row r="5" spans="1:14" ht="90" customHeight="1">
      <c r="A5" s="31" t="s">
        <v>33</v>
      </c>
      <c r="B5" s="2" t="s">
        <v>31</v>
      </c>
      <c r="C5" s="32">
        <v>44454</v>
      </c>
      <c r="D5" s="16" t="s">
        <v>36</v>
      </c>
      <c r="E5" s="38" t="s">
        <v>34</v>
      </c>
      <c r="F5" s="37" t="s">
        <v>24</v>
      </c>
      <c r="G5" s="34">
        <v>2860000</v>
      </c>
      <c r="H5" s="34">
        <v>1966800</v>
      </c>
      <c r="I5" s="35">
        <f>H5/G5</f>
        <v>0.68769230769230771</v>
      </c>
      <c r="J5" s="36"/>
      <c r="K5" s="4"/>
      <c r="L5" s="4"/>
      <c r="M5" s="6"/>
      <c r="N5" s="29" t="str">
        <f>IF(H5&gt;0,"表示","非表示")</f>
        <v>表示</v>
      </c>
    </row>
    <row r="6" spans="1:14" ht="90" customHeight="1">
      <c r="A6" s="31" t="s">
        <v>27</v>
      </c>
      <c r="B6" s="2" t="s">
        <v>31</v>
      </c>
      <c r="C6" s="32">
        <v>44445</v>
      </c>
      <c r="D6" s="33" t="s">
        <v>28</v>
      </c>
      <c r="E6" s="38" t="s">
        <v>29</v>
      </c>
      <c r="F6" s="19" t="s">
        <v>24</v>
      </c>
      <c r="G6" s="34">
        <v>6216010</v>
      </c>
      <c r="H6" s="34">
        <v>5940000</v>
      </c>
      <c r="I6" s="35">
        <v>0.9556</v>
      </c>
      <c r="J6" s="12"/>
      <c r="K6" s="5"/>
      <c r="L6" s="5"/>
      <c r="M6" s="11"/>
      <c r="N6" s="29" t="str">
        <f t="shared" ref="N6:N27" si="0">IF(H6&gt;0,"表示","非表示")</f>
        <v>表示</v>
      </c>
    </row>
    <row r="7" spans="1:14" ht="90" customHeight="1">
      <c r="A7" s="28" t="s">
        <v>30</v>
      </c>
      <c r="B7" s="2" t="s">
        <v>31</v>
      </c>
      <c r="C7" s="27">
        <v>44463</v>
      </c>
      <c r="D7" s="26" t="s">
        <v>37</v>
      </c>
      <c r="E7" s="39" t="s">
        <v>32</v>
      </c>
      <c r="F7" s="37" t="s">
        <v>24</v>
      </c>
      <c r="G7" s="3">
        <v>9691000</v>
      </c>
      <c r="H7" s="3">
        <v>9625000</v>
      </c>
      <c r="I7" s="35">
        <f>H7/G7</f>
        <v>0.99318955732122582</v>
      </c>
      <c r="J7" s="12"/>
      <c r="K7" s="5"/>
      <c r="L7" s="5"/>
      <c r="M7" s="11"/>
      <c r="N7" s="29" t="str">
        <f t="shared" si="0"/>
        <v>表示</v>
      </c>
    </row>
    <row r="8" spans="1:14" ht="90" customHeight="1">
      <c r="A8" s="31" t="s">
        <v>25</v>
      </c>
      <c r="B8" s="2" t="s">
        <v>35</v>
      </c>
      <c r="C8" s="32">
        <v>44454</v>
      </c>
      <c r="D8" s="33" t="s">
        <v>26</v>
      </c>
      <c r="E8" s="30">
        <v>5010001134287</v>
      </c>
      <c r="F8" s="19" t="s">
        <v>24</v>
      </c>
      <c r="G8" s="34">
        <v>2036320</v>
      </c>
      <c r="H8" s="34">
        <v>1134675</v>
      </c>
      <c r="I8" s="35">
        <v>0.55720000000000003</v>
      </c>
      <c r="J8" s="24"/>
      <c r="K8" s="23"/>
      <c r="L8" s="23"/>
      <c r="M8" s="11"/>
      <c r="N8" s="29" t="str">
        <f t="shared" si="0"/>
        <v>表示</v>
      </c>
    </row>
    <row r="9" spans="1:14" ht="90" hidden="1" customHeight="1">
      <c r="A9" s="19"/>
      <c r="B9" s="18"/>
      <c r="C9" s="17"/>
      <c r="D9" s="16"/>
      <c r="E9" s="22"/>
      <c r="F9" s="14"/>
      <c r="G9" s="21"/>
      <c r="H9" s="21"/>
      <c r="I9" s="13"/>
      <c r="J9" s="12"/>
      <c r="K9" s="5"/>
      <c r="L9" s="5"/>
      <c r="M9" s="11"/>
      <c r="N9" s="29" t="str">
        <f t="shared" si="0"/>
        <v>非表示</v>
      </c>
    </row>
    <row r="10" spans="1:14" ht="90" hidden="1" customHeight="1">
      <c r="A10" s="19"/>
      <c r="B10" s="18"/>
      <c r="C10" s="17"/>
      <c r="D10" s="16"/>
      <c r="E10" s="15"/>
      <c r="F10" s="14"/>
      <c r="G10" s="21"/>
      <c r="H10" s="21"/>
      <c r="I10" s="13"/>
      <c r="J10" s="12"/>
      <c r="K10" s="5"/>
      <c r="L10" s="5"/>
      <c r="M10" s="11"/>
      <c r="N10" s="29" t="str">
        <f t="shared" si="0"/>
        <v>非表示</v>
      </c>
    </row>
    <row r="11" spans="1:14" ht="90" hidden="1" customHeight="1">
      <c r="A11" s="19"/>
      <c r="B11" s="18"/>
      <c r="C11" s="17"/>
      <c r="D11" s="16"/>
      <c r="E11" s="15"/>
      <c r="F11" s="14"/>
      <c r="G11" s="21"/>
      <c r="H11" s="21"/>
      <c r="I11" s="13"/>
      <c r="J11" s="12"/>
      <c r="K11" s="5"/>
      <c r="L11" s="5"/>
      <c r="M11" s="11"/>
      <c r="N11" s="29" t="str">
        <f t="shared" si="0"/>
        <v>非表示</v>
      </c>
    </row>
    <row r="12" spans="1:14" ht="90" hidden="1" customHeight="1">
      <c r="A12" s="19"/>
      <c r="B12" s="18"/>
      <c r="C12" s="17"/>
      <c r="D12" s="16"/>
      <c r="E12" s="15"/>
      <c r="F12" s="14"/>
      <c r="G12" s="21"/>
      <c r="H12" s="21"/>
      <c r="I12" s="13"/>
      <c r="J12" s="12"/>
      <c r="K12" s="5"/>
      <c r="L12" s="5"/>
      <c r="M12" s="11"/>
      <c r="N12" s="29" t="str">
        <f t="shared" si="0"/>
        <v>非表示</v>
      </c>
    </row>
    <row r="13" spans="1:14" ht="90" hidden="1" customHeight="1">
      <c r="A13" s="19"/>
      <c r="B13" s="18"/>
      <c r="C13" s="17"/>
      <c r="D13" s="16"/>
      <c r="E13" s="15"/>
      <c r="F13" s="14"/>
      <c r="G13" s="21"/>
      <c r="H13" s="21"/>
      <c r="I13" s="13"/>
      <c r="J13" s="12"/>
      <c r="K13" s="5"/>
      <c r="L13" s="5"/>
      <c r="M13" s="11"/>
      <c r="N13" s="29" t="str">
        <f t="shared" si="0"/>
        <v>非表示</v>
      </c>
    </row>
    <row r="14" spans="1:14" ht="90" hidden="1" customHeight="1">
      <c r="A14" s="19"/>
      <c r="B14" s="18"/>
      <c r="C14" s="17"/>
      <c r="D14" s="16"/>
      <c r="E14" s="15"/>
      <c r="F14" s="14"/>
      <c r="G14" s="21"/>
      <c r="H14" s="21"/>
      <c r="I14" s="13"/>
      <c r="J14" s="12"/>
      <c r="K14" s="5"/>
      <c r="L14" s="5"/>
      <c r="M14" s="11"/>
      <c r="N14" s="29" t="str">
        <f t="shared" si="0"/>
        <v>非表示</v>
      </c>
    </row>
    <row r="15" spans="1:14" ht="90" hidden="1" customHeight="1">
      <c r="A15" s="19"/>
      <c r="B15" s="18"/>
      <c r="C15" s="17"/>
      <c r="D15" s="16"/>
      <c r="E15" s="15"/>
      <c r="F15" s="14"/>
      <c r="G15" s="21"/>
      <c r="H15" s="21"/>
      <c r="I15" s="13"/>
      <c r="J15" s="12"/>
      <c r="K15" s="5"/>
      <c r="L15" s="5"/>
      <c r="M15" s="11"/>
      <c r="N15" s="29" t="str">
        <f t="shared" si="0"/>
        <v>非表示</v>
      </c>
    </row>
    <row r="16" spans="1:14" ht="90" hidden="1" customHeight="1">
      <c r="A16" s="19"/>
      <c r="B16" s="18"/>
      <c r="C16" s="17"/>
      <c r="D16" s="16"/>
      <c r="E16" s="15"/>
      <c r="F16" s="14"/>
      <c r="G16" s="21"/>
      <c r="H16" s="21"/>
      <c r="I16" s="13"/>
      <c r="J16" s="12"/>
      <c r="K16" s="5"/>
      <c r="L16" s="5"/>
      <c r="M16" s="11"/>
      <c r="N16" s="29" t="str">
        <f t="shared" si="0"/>
        <v>非表示</v>
      </c>
    </row>
    <row r="17" spans="1:14" ht="90" hidden="1" customHeight="1">
      <c r="A17" s="19"/>
      <c r="B17" s="18"/>
      <c r="C17" s="17"/>
      <c r="D17" s="16"/>
      <c r="E17" s="15"/>
      <c r="F17" s="14"/>
      <c r="G17" s="21"/>
      <c r="H17" s="21"/>
      <c r="I17" s="13"/>
      <c r="J17" s="12"/>
      <c r="K17" s="5"/>
      <c r="L17" s="5"/>
      <c r="M17" s="11"/>
      <c r="N17" s="29" t="str">
        <f t="shared" si="0"/>
        <v>非表示</v>
      </c>
    </row>
    <row r="18" spans="1:14" ht="90" hidden="1" customHeight="1">
      <c r="A18" s="19"/>
      <c r="B18" s="18"/>
      <c r="C18" s="17"/>
      <c r="D18" s="16"/>
      <c r="E18" s="15"/>
      <c r="F18" s="14"/>
      <c r="G18" s="21"/>
      <c r="H18" s="21"/>
      <c r="I18" s="13"/>
      <c r="J18" s="12"/>
      <c r="K18" s="5"/>
      <c r="L18" s="5"/>
      <c r="M18" s="11"/>
      <c r="N18" s="29" t="str">
        <f t="shared" si="0"/>
        <v>非表示</v>
      </c>
    </row>
    <row r="19" spans="1:14" ht="90" hidden="1" customHeight="1">
      <c r="A19" s="19"/>
      <c r="B19" s="18"/>
      <c r="C19" s="17"/>
      <c r="D19" s="16"/>
      <c r="E19" s="15"/>
      <c r="F19" s="14"/>
      <c r="G19" s="21"/>
      <c r="H19" s="21"/>
      <c r="I19" s="13"/>
      <c r="J19" s="12"/>
      <c r="K19" s="5"/>
      <c r="L19" s="5"/>
      <c r="M19" s="11"/>
      <c r="N19" s="29" t="str">
        <f t="shared" si="0"/>
        <v>非表示</v>
      </c>
    </row>
    <row r="20" spans="1:14" ht="90" hidden="1" customHeight="1">
      <c r="A20" s="19"/>
      <c r="B20" s="18"/>
      <c r="C20" s="17"/>
      <c r="D20" s="16"/>
      <c r="E20" s="15"/>
      <c r="F20" s="14"/>
      <c r="G20" s="21"/>
      <c r="H20" s="21"/>
      <c r="I20" s="13"/>
      <c r="J20" s="12"/>
      <c r="K20" s="5"/>
      <c r="L20" s="5"/>
      <c r="M20" s="11"/>
      <c r="N20" s="29" t="str">
        <f t="shared" si="0"/>
        <v>非表示</v>
      </c>
    </row>
    <row r="21" spans="1:14" ht="90" hidden="1" customHeight="1">
      <c r="A21" s="19"/>
      <c r="B21" s="18"/>
      <c r="C21" s="17"/>
      <c r="D21" s="16"/>
      <c r="E21" s="15"/>
      <c r="F21" s="14"/>
      <c r="G21" s="21"/>
      <c r="H21" s="21"/>
      <c r="I21" s="13"/>
      <c r="J21" s="12"/>
      <c r="K21" s="5"/>
      <c r="L21" s="5"/>
      <c r="M21" s="11"/>
      <c r="N21" s="29" t="str">
        <f t="shared" si="0"/>
        <v>非表示</v>
      </c>
    </row>
    <row r="22" spans="1:14" ht="90" hidden="1" customHeight="1">
      <c r="A22" s="19"/>
      <c r="B22" s="18"/>
      <c r="C22" s="17"/>
      <c r="D22" s="16"/>
      <c r="E22" s="15"/>
      <c r="F22" s="14"/>
      <c r="G22" s="21"/>
      <c r="H22" s="21"/>
      <c r="I22" s="13"/>
      <c r="J22" s="12"/>
      <c r="K22" s="5"/>
      <c r="L22" s="5"/>
      <c r="M22" s="11"/>
      <c r="N22" s="29" t="str">
        <f t="shared" si="0"/>
        <v>非表示</v>
      </c>
    </row>
    <row r="23" spans="1:14" ht="90" hidden="1" customHeight="1">
      <c r="A23" s="19"/>
      <c r="B23" s="18"/>
      <c r="C23" s="17"/>
      <c r="D23" s="16"/>
      <c r="E23" s="15"/>
      <c r="F23" s="14"/>
      <c r="G23" s="21"/>
      <c r="H23" s="21"/>
      <c r="I23" s="13"/>
      <c r="J23" s="12"/>
      <c r="K23" s="5"/>
      <c r="L23" s="20"/>
      <c r="M23" s="11"/>
      <c r="N23" s="29" t="str">
        <f t="shared" si="0"/>
        <v>非表示</v>
      </c>
    </row>
    <row r="24" spans="1:14" ht="90" hidden="1" customHeight="1">
      <c r="A24" s="19"/>
      <c r="B24" s="18"/>
      <c r="C24" s="17"/>
      <c r="D24" s="16"/>
      <c r="E24" s="15"/>
      <c r="F24" s="14"/>
      <c r="G24" s="21"/>
      <c r="H24" s="21"/>
      <c r="I24" s="13"/>
      <c r="J24" s="12"/>
      <c r="K24" s="5"/>
      <c r="L24" s="5"/>
      <c r="M24" s="11"/>
      <c r="N24" s="29" t="str">
        <f t="shared" si="0"/>
        <v>非表示</v>
      </c>
    </row>
    <row r="25" spans="1:14" ht="90" hidden="1" customHeight="1">
      <c r="A25" s="19"/>
      <c r="B25" s="18"/>
      <c r="C25" s="17"/>
      <c r="D25" s="16"/>
      <c r="E25" s="15"/>
      <c r="F25" s="14"/>
      <c r="G25" s="21"/>
      <c r="H25" s="21"/>
      <c r="I25" s="13"/>
      <c r="J25" s="12"/>
      <c r="K25" s="5"/>
      <c r="L25" s="5"/>
      <c r="M25" s="11"/>
      <c r="N25" s="29" t="str">
        <f t="shared" si="0"/>
        <v>非表示</v>
      </c>
    </row>
    <row r="26" spans="1:14" ht="90" hidden="1" customHeight="1">
      <c r="A26" s="19"/>
      <c r="B26" s="18"/>
      <c r="C26" s="17"/>
      <c r="D26" s="16"/>
      <c r="E26" s="15"/>
      <c r="F26" s="14"/>
      <c r="G26" s="21"/>
      <c r="H26" s="21"/>
      <c r="I26" s="13"/>
      <c r="J26" s="12"/>
      <c r="K26" s="5"/>
      <c r="L26" s="20"/>
      <c r="M26" s="11"/>
      <c r="N26" s="29" t="str">
        <f t="shared" si="0"/>
        <v>非表示</v>
      </c>
    </row>
    <row r="27" spans="1:14" ht="90" hidden="1" customHeight="1">
      <c r="A27" s="19"/>
      <c r="B27" s="18"/>
      <c r="C27" s="17"/>
      <c r="D27" s="16"/>
      <c r="E27" s="15"/>
      <c r="F27" s="14"/>
      <c r="G27" s="21"/>
      <c r="H27" s="21"/>
      <c r="I27" s="13"/>
      <c r="J27" s="12"/>
      <c r="K27" s="5"/>
      <c r="L27" s="5"/>
      <c r="M27" s="11"/>
      <c r="N27" s="29" t="str">
        <f t="shared" si="0"/>
        <v>非表示</v>
      </c>
    </row>
    <row r="28" spans="1:14" ht="90" hidden="1" customHeight="1">
      <c r="A28" s="19"/>
      <c r="B28" s="18"/>
      <c r="C28" s="17"/>
      <c r="D28" s="16"/>
      <c r="E28" s="15"/>
      <c r="F28" s="14"/>
      <c r="G28" s="21"/>
      <c r="H28" s="21"/>
      <c r="I28" s="13"/>
      <c r="J28" s="12"/>
      <c r="K28" s="5"/>
      <c r="L28" s="5"/>
      <c r="M28" s="11"/>
      <c r="N28" s="29" t="str">
        <f>IF(H28&gt;0,"表示","非表示")</f>
        <v>非表示</v>
      </c>
    </row>
    <row r="29" spans="1:14" hidden="1">
      <c r="A29" s="10"/>
      <c r="B29" s="9"/>
      <c r="C29" s="8"/>
      <c r="D29" s="8"/>
      <c r="E29" s="8"/>
      <c r="F29" s="8"/>
      <c r="G29" s="9"/>
      <c r="H29" s="8"/>
      <c r="I29" s="8"/>
      <c r="J29" s="8"/>
    </row>
    <row r="30" spans="1:14" hidden="1">
      <c r="J30" s="1" t="s">
        <v>12</v>
      </c>
      <c r="K30" s="1" t="s">
        <v>13</v>
      </c>
      <c r="N30" s="7" t="s">
        <v>23</v>
      </c>
    </row>
    <row r="31" spans="1:14" hidden="1">
      <c r="J31" s="1" t="s">
        <v>14</v>
      </c>
      <c r="K31" s="1" t="s">
        <v>15</v>
      </c>
      <c r="N31" s="7" t="s">
        <v>23</v>
      </c>
    </row>
    <row r="32" spans="1:14" hidden="1">
      <c r="J32" s="1" t="s">
        <v>16</v>
      </c>
      <c r="N32" s="7" t="s">
        <v>23</v>
      </c>
    </row>
    <row r="33" spans="10:14" hidden="1">
      <c r="J33" s="1" t="s">
        <v>17</v>
      </c>
      <c r="N33" s="7"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7" name="範囲1_1_12_1_2_3_1_1_1"/>
    <protectedRange sqref="C7" name="範囲3_11_1_2_3_1"/>
  </protectedRanges>
  <autoFilter ref="N1:N83">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2021-10-29T13:19:16Z</cp:lastPrinted>
  <dcterms:created xsi:type="dcterms:W3CDTF">2020-10-14T01:43:48Z</dcterms:created>
  <dcterms:modified xsi:type="dcterms:W3CDTF">2021-11-05T06:17:36Z</dcterms:modified>
</cp:coreProperties>
</file>