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495" tabRatio="875"/>
  </bookViews>
  <sheets>
    <sheet name="付紙様式第１" sheetId="8" r:id="rId1"/>
  </sheets>
  <definedNames>
    <definedName name="_xlnm._FilterDatabase" localSheetId="0" hidden="1">付紙様式第１!$N$1:$N$75</definedName>
    <definedName name="_xlnm.Print_Area" localSheetId="0">付紙様式第１!$A$1:$M$12</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8" l="1"/>
  <c r="N11" i="8"/>
  <c r="N10" i="8"/>
  <c r="N9" i="8"/>
  <c r="N8" i="8"/>
  <c r="N7" i="8"/>
  <c r="N6"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<sst xmlns="http://schemas.openxmlformats.org/spreadsheetml/2006/main" count="55" uniqueCount="37">
  <si>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</si>
  <si>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</si>
  <si>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</si>
  <si>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</si>
  <si>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</si>
  <si>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</si>
  <si>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</si>
  <si>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</si>
  <si>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</si>
  <si>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</si>
  <si>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</si>
  <si>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</si>
  <si>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</si>
  <si>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</si>
  <si>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</si>
  <si>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</si>
  <si>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</si>
  <si>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</si>
  <si>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t>
    <rPh sb="0" eb="2">
      <t>イッパン</t>
    </rPh>
    <rPh sb="2" eb="4">
      <t>キョウソウ</t>
    </rPh>
    <rPh sb="4" eb="6">
      <t>ニュウサツ</t>
    </rPh>
    <phoneticPr fontId="1"/>
  </si>
  <si>
    <t>一般競争入札
（総合評価）</t>
    <rPh sb="0" eb="2">
      <t>イッパン</t>
    </rPh>
    <rPh sb="2" eb="4">
      <t>キョウソウ</t>
    </rPh>
    <rPh sb="4" eb="6">
      <t>ニュウサツ</t>
    </rPh>
    <rPh sb="8" eb="12">
      <t>ソウゴウヒョウカ</t>
    </rPh>
    <phoneticPr fontId="1"/>
  </si>
  <si>
    <t>日本海洋コンサルタント(株)
東京都港区芝浦3-7-9</t>
    <rPh sb="0" eb="4">
      <t>ニホンカイヨウ</t>
    </rPh>
    <rPh sb="11" eb="14">
      <t>カブ</t>
    </rPh>
    <rPh sb="15" eb="18">
      <t>トウキョウト</t>
    </rPh>
    <rPh sb="18" eb="20">
      <t>ミナトク</t>
    </rPh>
    <rPh sb="20" eb="22">
      <t>シバウラ</t>
    </rPh>
    <phoneticPr fontId="1"/>
  </si>
  <si>
    <t>横須賀米軍(3)工場(295)新設建築その他補備設計
神奈川県横須賀市
令和3年9月28日から令和5年3月15日
建築</t>
    <phoneticPr fontId="1"/>
  </si>
  <si>
    <t>(株)三紀
東京都多摩市乞田1156-1</t>
    <rPh sb="0" eb="3">
      <t>カブ</t>
    </rPh>
    <rPh sb="3" eb="5">
      <t>サンキ</t>
    </rPh>
    <phoneticPr fontId="1"/>
  </si>
  <si>
    <t>生駒植木(株)
神奈川県横浜市戸塚区
小雀町1805</t>
    <rPh sb="0" eb="2">
      <t>イコマ</t>
    </rPh>
    <rPh sb="2" eb="4">
      <t>ウエキ</t>
    </rPh>
    <rPh sb="4" eb="7">
      <t>カブ</t>
    </rPh>
    <phoneticPr fontId="1"/>
  </si>
  <si>
    <t>(株)建設地盤
東京都荒川区
東日暮里6-18-4</t>
    <rPh sb="0" eb="3">
      <t>カブ</t>
    </rPh>
    <rPh sb="3" eb="7">
      <t>ケンセツジバン</t>
    </rPh>
    <phoneticPr fontId="1"/>
  </si>
  <si>
    <t>(株)塩川興業
神奈川県厚木市
上荻野910-1</t>
    <rPh sb="0" eb="3">
      <t>カブ</t>
    </rPh>
    <rPh sb="3" eb="7">
      <t>シオカワコウギョウ</t>
    </rPh>
    <phoneticPr fontId="1"/>
  </si>
  <si>
    <t>(株)ＮＩＰＰＯ
中部支店
愛知県名古屋市中区
錦1-19-24</t>
    <rPh sb="0" eb="3">
      <t>カブ</t>
    </rPh>
    <rPh sb="9" eb="11">
      <t>チュウブ</t>
    </rPh>
    <rPh sb="11" eb="13">
      <t>シテン</t>
    </rPh>
    <rPh sb="14" eb="17">
      <t>アイチケン</t>
    </rPh>
    <rPh sb="17" eb="20">
      <t>ナゴヤ</t>
    </rPh>
    <rPh sb="20" eb="21">
      <t>シ</t>
    </rPh>
    <rPh sb="21" eb="22">
      <t>ナカ</t>
    </rPh>
    <rPh sb="22" eb="23">
      <t>ク</t>
    </rPh>
    <rPh sb="24" eb="25">
      <t>ニシキ</t>
    </rPh>
    <phoneticPr fontId="1"/>
  </si>
  <si>
    <t>(株)弘洋コンサルタンツ
三重県松阪市
山室町3210-45</t>
    <rPh sb="0" eb="3">
      <t>カブ</t>
    </rPh>
    <rPh sb="3" eb="4">
      <t>ヒロシ</t>
    </rPh>
    <rPh sb="4" eb="5">
      <t>ヨウ</t>
    </rPh>
    <rPh sb="13" eb="15">
      <t>ミエ</t>
    </rPh>
    <rPh sb="15" eb="16">
      <t>ケン</t>
    </rPh>
    <rPh sb="16" eb="18">
      <t>マツザカ</t>
    </rPh>
    <rPh sb="18" eb="19">
      <t>シ</t>
    </rPh>
    <rPh sb="20" eb="22">
      <t>ヤマムロ</t>
    </rPh>
    <rPh sb="22" eb="23">
      <t>マチ</t>
    </rPh>
    <phoneticPr fontId="1"/>
  </si>
  <si>
    <t>マン・テック(株)
宮城県仙台市青葉区
上杉1-16-8</t>
    <phoneticPr fontId="1"/>
  </si>
  <si>
    <t>横須賀外(2補)発電機室新設土質調査
神奈川県横須賀市、綾瀬市
令和3年9月8日から令和3年12月31日
地質調査</t>
    <rPh sb="0" eb="3">
      <t>ヨコスカ</t>
    </rPh>
    <rPh sb="3" eb="4">
      <t>ソト</t>
    </rPh>
    <rPh sb="6" eb="7">
      <t>ホ</t>
    </rPh>
    <rPh sb="8" eb="11">
      <t>ハツデンキ</t>
    </rPh>
    <rPh sb="11" eb="12">
      <t>シツ</t>
    </rPh>
    <rPh sb="12" eb="14">
      <t>シンセツ</t>
    </rPh>
    <rPh sb="14" eb="16">
      <t>ドシツ</t>
    </rPh>
    <rPh sb="16" eb="18">
      <t>チョウサ</t>
    </rPh>
    <rPh sb="19" eb="27">
      <t>カナガワケンヨコスカシ</t>
    </rPh>
    <rPh sb="28" eb="31">
      <t>アヤセシ</t>
    </rPh>
    <rPh sb="32" eb="34">
      <t>レイワ</t>
    </rPh>
    <rPh sb="35" eb="36">
      <t>ネン</t>
    </rPh>
    <rPh sb="37" eb="38">
      <t>ガツ</t>
    </rPh>
    <rPh sb="39" eb="40">
      <t>ニチ</t>
    </rPh>
    <rPh sb="42" eb="44">
      <t>レイワ</t>
    </rPh>
    <rPh sb="45" eb="46">
      <t>ネン</t>
    </rPh>
    <rPh sb="48" eb="49">
      <t>ガツ</t>
    </rPh>
    <rPh sb="51" eb="52">
      <t>ニチ</t>
    </rPh>
    <rPh sb="53" eb="55">
      <t>チシツ</t>
    </rPh>
    <rPh sb="55" eb="57">
      <t>チョウサ</t>
    </rPh>
    <phoneticPr fontId="1"/>
  </si>
  <si>
    <t>厚木(3)管制塔新設等土木工事
神奈川県綾瀬市
令和3年9月11日から令和4年9月30日
土木一式工事</t>
    <rPh sb="0" eb="2">
      <t>アツギ</t>
    </rPh>
    <rPh sb="5" eb="8">
      <t>カンセイトウ</t>
    </rPh>
    <rPh sb="8" eb="10">
      <t>シンセツ</t>
    </rPh>
    <rPh sb="10" eb="11">
      <t>ナド</t>
    </rPh>
    <rPh sb="11" eb="13">
      <t>ドボク</t>
    </rPh>
    <rPh sb="13" eb="15">
      <t>コウジ</t>
    </rPh>
    <rPh sb="16" eb="20">
      <t>カナガワケン</t>
    </rPh>
    <rPh sb="20" eb="23">
      <t>アヤセシ</t>
    </rPh>
    <rPh sb="24" eb="26">
      <t>レイワ</t>
    </rPh>
    <rPh sb="27" eb="28">
      <t>ネン</t>
    </rPh>
    <rPh sb="29" eb="30">
      <t>ガツ</t>
    </rPh>
    <rPh sb="32" eb="33">
      <t>ニチ</t>
    </rPh>
    <rPh sb="35" eb="37">
      <t>レイワ</t>
    </rPh>
    <rPh sb="38" eb="39">
      <t>ネン</t>
    </rPh>
    <rPh sb="40" eb="41">
      <t>ガツ</t>
    </rPh>
    <rPh sb="43" eb="44">
      <t>ニチ</t>
    </rPh>
    <rPh sb="45" eb="51">
      <t>ドボクイッシキコウジ</t>
    </rPh>
    <phoneticPr fontId="1"/>
  </si>
  <si>
    <t>浜松(3)宿舎改修建築工事
静岡県浜松市
令和3年9月14日から令和4年8月31日
建築一式工事</t>
    <rPh sb="0" eb="2">
      <t>ハママツ</t>
    </rPh>
    <rPh sb="5" eb="7">
      <t>シュクシャ</t>
    </rPh>
    <rPh sb="7" eb="9">
      <t>カイシュウ</t>
    </rPh>
    <rPh sb="9" eb="11">
      <t>ケンチク</t>
    </rPh>
    <rPh sb="11" eb="13">
      <t>コウジ</t>
    </rPh>
    <rPh sb="14" eb="20">
      <t>シズオカケンハママツシ</t>
    </rPh>
    <rPh sb="21" eb="23">
      <t>レイワ</t>
    </rPh>
    <rPh sb="24" eb="25">
      <t>ネン</t>
    </rPh>
    <rPh sb="26" eb="27">
      <t>ガツ</t>
    </rPh>
    <rPh sb="29" eb="30">
      <t>ニチ</t>
    </rPh>
    <rPh sb="32" eb="34">
      <t>レイワ</t>
    </rPh>
    <rPh sb="35" eb="36">
      <t>ネン</t>
    </rPh>
    <rPh sb="37" eb="38">
      <t>ガツ</t>
    </rPh>
    <rPh sb="40" eb="41">
      <t>ニチ</t>
    </rPh>
    <rPh sb="42" eb="48">
      <t>ケンチクイッシキコウジ</t>
    </rPh>
    <phoneticPr fontId="1"/>
  </si>
  <si>
    <t>船越(3)測量調査
神奈川県横須賀市
令和3年9月18日から令和4年3月15日
測量</t>
    <rPh sb="0" eb="2">
      <t>フナコシ</t>
    </rPh>
    <rPh sb="5" eb="7">
      <t>ソクリョウ</t>
    </rPh>
    <rPh sb="7" eb="9">
      <t>チョウサ</t>
    </rPh>
    <rPh sb="10" eb="14">
      <t>カナガワケン</t>
    </rPh>
    <rPh sb="14" eb="18">
      <t>ヨコスカシ</t>
    </rPh>
    <rPh sb="19" eb="21">
      <t>レイワ</t>
    </rPh>
    <rPh sb="22" eb="23">
      <t>ネン</t>
    </rPh>
    <rPh sb="24" eb="25">
      <t>ガツ</t>
    </rPh>
    <rPh sb="27" eb="28">
      <t>ニチ</t>
    </rPh>
    <rPh sb="30" eb="32">
      <t>レイワ</t>
    </rPh>
    <rPh sb="33" eb="34">
      <t>ネン</t>
    </rPh>
    <rPh sb="35" eb="36">
      <t>ガツ</t>
    </rPh>
    <rPh sb="38" eb="39">
      <t>ニチ</t>
    </rPh>
    <rPh sb="40" eb="42">
      <t>ソクリョウ</t>
    </rPh>
    <phoneticPr fontId="1"/>
  </si>
  <si>
    <t>船越(3)桟橋改修基本検討
神奈川県横須賀市
令和3年9月18日から令和4年3月15日
土木</t>
    <rPh sb="0" eb="2">
      <t>フナコシ</t>
    </rPh>
    <rPh sb="5" eb="7">
      <t>サンバシ</t>
    </rPh>
    <rPh sb="7" eb="9">
      <t>カイシュウ</t>
    </rPh>
    <rPh sb="9" eb="11">
      <t>キホン</t>
    </rPh>
    <rPh sb="11" eb="13">
      <t>ケントウ</t>
    </rPh>
    <rPh sb="14" eb="18">
      <t>カナガワケン</t>
    </rPh>
    <rPh sb="18" eb="22">
      <t>ヨコスカシ</t>
    </rPh>
    <rPh sb="23" eb="25">
      <t>レイワ</t>
    </rPh>
    <rPh sb="26" eb="27">
      <t>ネン</t>
    </rPh>
    <rPh sb="28" eb="29">
      <t>ガツ</t>
    </rPh>
    <rPh sb="31" eb="32">
      <t>ニチ</t>
    </rPh>
    <rPh sb="34" eb="36">
      <t>レイワ</t>
    </rPh>
    <rPh sb="37" eb="38">
      <t>ネン</t>
    </rPh>
    <rPh sb="39" eb="40">
      <t>ガツ</t>
    </rPh>
    <rPh sb="42" eb="43">
      <t>ニチ</t>
    </rPh>
    <rPh sb="44" eb="46">
      <t>ドボク</t>
    </rPh>
    <phoneticPr fontId="1"/>
  </si>
  <si>
    <t>横須賀(3)土木工事監理業務(その1)
神奈川県横須賀市
令和3年9月18日から令和4年3月15日
土木</t>
    <rPh sb="0" eb="3">
      <t>ヨコスカ</t>
    </rPh>
    <rPh sb="6" eb="8">
      <t>ドボク</t>
    </rPh>
    <rPh sb="8" eb="10">
      <t>コウジ</t>
    </rPh>
    <rPh sb="10" eb="12">
      <t>カンリ</t>
    </rPh>
    <rPh sb="12" eb="14">
      <t>ギョウム</t>
    </rPh>
    <rPh sb="20" eb="24">
      <t>カナガワケン</t>
    </rPh>
    <rPh sb="24" eb="28">
      <t>ヨコスカシ</t>
    </rPh>
    <rPh sb="29" eb="31">
      <t>レイワ</t>
    </rPh>
    <rPh sb="32" eb="33">
      <t>ネン</t>
    </rPh>
    <rPh sb="34" eb="35">
      <t>ガツ</t>
    </rPh>
    <rPh sb="37" eb="38">
      <t>ニチ</t>
    </rPh>
    <rPh sb="40" eb="42">
      <t>レイワ</t>
    </rPh>
    <rPh sb="43" eb="44">
      <t>ネン</t>
    </rPh>
    <rPh sb="45" eb="46">
      <t>ガツ</t>
    </rPh>
    <rPh sb="48" eb="49">
      <t>ニチ</t>
    </rPh>
    <rPh sb="50" eb="52">
      <t>ドボク</t>
    </rPh>
    <phoneticPr fontId="1"/>
  </si>
  <si>
    <t>武山通信施設(3)造成土木工事
神奈川県横須賀市
令和3年9月30日から令和4年3月15日
土木一式工事</t>
    <rPh sb="0" eb="2">
      <t>タケヤマ</t>
    </rPh>
    <rPh sb="2" eb="4">
      <t>ツウシン</t>
    </rPh>
    <rPh sb="4" eb="6">
      <t>シセツ</t>
    </rPh>
    <rPh sb="9" eb="11">
      <t>ゾウセイ</t>
    </rPh>
    <rPh sb="11" eb="13">
      <t>ドボク</t>
    </rPh>
    <rPh sb="13" eb="15">
      <t>コウジ</t>
    </rPh>
    <rPh sb="16" eb="20">
      <t>カナガワケン</t>
    </rPh>
    <rPh sb="20" eb="24">
      <t>ヨコスカシ</t>
    </rPh>
    <rPh sb="25" eb="27">
      <t>レイワ</t>
    </rPh>
    <rPh sb="28" eb="29">
      <t>ネン</t>
    </rPh>
    <rPh sb="30" eb="31">
      <t>ガツ</t>
    </rPh>
    <rPh sb="33" eb="34">
      <t>ニチ</t>
    </rPh>
    <rPh sb="36" eb="38">
      <t>レイワ</t>
    </rPh>
    <rPh sb="39" eb="40">
      <t>ネン</t>
    </rPh>
    <rPh sb="41" eb="42">
      <t>ガツ</t>
    </rPh>
    <rPh sb="44" eb="45">
      <t>ニチ</t>
    </rPh>
    <rPh sb="46" eb="48">
      <t>ドボク</t>
    </rPh>
    <rPh sb="48" eb="52">
      <t>イッシキコウジ</t>
    </rPh>
    <phoneticPr fontId="1"/>
  </si>
  <si>
    <t>支出負担行為担当官
南関東防衛局長
山野　徹
神奈川県横浜市中区北仲通5-57</t>
    <rPh sb="18" eb="19">
      <t>ヤマ</t>
    </rPh>
    <rPh sb="19" eb="20">
      <t>ノ</t>
    </rPh>
    <rPh sb="21" eb="22">
      <t>トオル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</si>
</sst>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24">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Fill="1" applyBorder="1" applyAlignment="1">
      <alignmen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1" xfId="0" applyFont="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N24"/>
  <sheetViews>
    <sheetView tabSelected="1" view="pageBreakPreview" topLeftCell="C1" zoomScaleNormal="100" zoomScaleSheetLayoutView="100" workbookViewId="0">
      <selection activeCell="G18" sqref="G18"/>
    </sheetView>
  </sheetViews>
  <sheetFormatPr defaultRowHeight="13.5"/>
  <cols>
    <col min="1" max="1" width="30.375" style="1" customWidth="1"/>
    <col min="2" max="2" width="18.5" style="1" customWidth="1"/>
    <col min="3" max="3" width="13.625" style="1" customWidth="1"/>
    <col min="4" max="4" width="18.25" style="1" customWidth="1"/>
    <col min="5" max="5" width="13.25" style="1" customWidth="1"/>
    <col min="6" max="8" width="14" style="1" customWidth="1"/>
    <col min="9" max="9" width="7.5" style="1" customWidth="1"/>
    <col min="10" max="12" width="11.625" style="1" customWidth="1"/>
    <col min="13" max="13" width="8" style="1" customWidth="1"/>
    <col min="14" max="14" width="9.5" style="9" hidden="1" customWidth="1"/>
    <col min="15" max="16384" width="9" style="1"/>
  </cols>
  <sheetData>
    <row r="1" spans="1:14" ht="39.4" customHeight="1">
      <c r="A1" s="21" t="s">
        <v>0</v>
      </c>
      <c r="B1" s="22"/>
      <c r="C1" s="22"/>
      <c r="D1" s="22"/>
      <c r="E1" s="22"/>
      <c r="F1" s="22"/>
      <c r="G1" s="22"/>
      <c r="H1" s="22"/>
      <c r="I1" s="22"/>
      <c r="J1" s="22"/>
      <c r="K1" s="22"/>
      <c r="L1" s="22"/>
      <c r="M1" s="22"/>
      <c r="N1" s="9" t="s">
        <v>15</v>
      </c>
    </row>
    <row r="2" spans="1:14">
      <c r="N2" s="9" t="s">
        <v>16</v>
      </c>
    </row>
    <row r="3" spans="1:14" ht="68.099999999999994" customHeight="1">
      <c r="A3" s="20" t="s">
        <v>1</v>
      </c>
      <c r="B3" s="20" t="s">
        <v>2</v>
      </c>
      <c r="C3" s="20" t="s">
        <v>3</v>
      </c>
      <c r="D3" s="20" t="s">
        <v>4</v>
      </c>
      <c r="E3" s="23" t="s">
        <v>5</v>
      </c>
      <c r="F3" s="20" t="s">
        <v>6</v>
      </c>
      <c r="G3" s="20" t="s">
        <v>7</v>
      </c>
      <c r="H3" s="20" t="s">
        <v>8</v>
      </c>
      <c r="I3" s="19" t="s">
        <v>9</v>
      </c>
      <c r="J3" s="19" t="s">
        <v>10</v>
      </c>
      <c r="K3" s="19"/>
      <c r="L3" s="19"/>
      <c r="M3" s="20" t="s">
        <v>11</v>
      </c>
      <c r="N3" s="9" t="s">
        <v>16</v>
      </c>
    </row>
    <row r="4" spans="1:14" ht="38.25" customHeight="1">
      <c r="A4" s="20"/>
      <c r="B4" s="20"/>
      <c r="C4" s="20"/>
      <c r="D4" s="20"/>
      <c r="E4" s="23"/>
      <c r="F4" s="20"/>
      <c r="G4" s="20"/>
      <c r="H4" s="20"/>
      <c r="I4" s="19"/>
      <c r="J4" s="6" t="s">
        <v>12</v>
      </c>
      <c r="K4" s="6" t="s">
        <v>13</v>
      </c>
      <c r="L4" s="6" t="s">
        <v>14</v>
      </c>
      <c r="M4" s="20"/>
      <c r="N4" s="14" t="s">
        <v>16</v>
      </c>
    </row>
    <row r="5" spans="1:14" ht="75" customHeight="1">
      <c r="A5" s="2" t="s">
        <v>29</v>
      </c>
      <c r="B5" s="3" t="s">
        <v>36</v>
      </c>
      <c r="C5" s="10">
        <v>44446</v>
      </c>
      <c r="D5" s="2" t="s">
        <v>24</v>
      </c>
      <c r="E5" s="13">
        <v>6011501006280</v>
      </c>
      <c r="F5" s="4" t="s">
        <v>18</v>
      </c>
      <c r="G5" s="11">
        <v>8379091</v>
      </c>
      <c r="H5" s="12">
        <v>5280000</v>
      </c>
      <c r="I5" s="5">
        <v>0.63009999999999999</v>
      </c>
      <c r="J5" s="17"/>
      <c r="K5" s="17"/>
      <c r="L5" s="17"/>
      <c r="M5" s="15"/>
      <c r="N5" s="14" t="str">
        <f>IF(G5&gt;0,"表示","非表示")</f>
        <v>表示</v>
      </c>
    </row>
    <row r="6" spans="1:14" ht="75" customHeight="1">
      <c r="A6" s="2" t="s">
        <v>30</v>
      </c>
      <c r="B6" s="3" t="s">
        <v>36</v>
      </c>
      <c r="C6" s="10">
        <v>44449</v>
      </c>
      <c r="D6" s="2" t="s">
        <v>25</v>
      </c>
      <c r="E6" s="13">
        <v>3021001019859</v>
      </c>
      <c r="F6" s="4" t="s">
        <v>19</v>
      </c>
      <c r="G6" s="11">
        <v>98649947</v>
      </c>
      <c r="H6" s="12">
        <v>94160000</v>
      </c>
      <c r="I6" s="5">
        <v>0.95450000000000002</v>
      </c>
      <c r="J6" s="17"/>
      <c r="K6" s="17"/>
      <c r="L6" s="17"/>
      <c r="M6" s="15"/>
      <c r="N6" s="14" t="str">
        <f>IF(G6&gt;0,"表示","非表示")</f>
        <v>表示</v>
      </c>
    </row>
    <row r="7" spans="1:14" ht="75" customHeight="1">
      <c r="A7" s="2" t="s">
        <v>31</v>
      </c>
      <c r="B7" s="3" t="s">
        <v>36</v>
      </c>
      <c r="C7" s="10">
        <v>44452</v>
      </c>
      <c r="D7" s="2" t="s">
        <v>26</v>
      </c>
      <c r="E7" s="13">
        <v>9010001034987</v>
      </c>
      <c r="F7" s="4" t="s">
        <v>19</v>
      </c>
      <c r="G7" s="11">
        <v>149612323</v>
      </c>
      <c r="H7" s="12">
        <v>138952000</v>
      </c>
      <c r="I7" s="5">
        <v>0.92869999999999997</v>
      </c>
      <c r="J7" s="17"/>
      <c r="K7" s="17"/>
      <c r="L7" s="17"/>
      <c r="M7" s="15"/>
      <c r="N7" s="14" t="str">
        <f t="shared" ref="N7:N12" si="0">IF(G7&gt;0,"表示","非表示")</f>
        <v>表示</v>
      </c>
    </row>
    <row r="8" spans="1:14" ht="75" customHeight="1">
      <c r="A8" s="2" t="s">
        <v>32</v>
      </c>
      <c r="B8" s="3" t="s">
        <v>36</v>
      </c>
      <c r="C8" s="10">
        <v>44456</v>
      </c>
      <c r="D8" s="2" t="s">
        <v>27</v>
      </c>
      <c r="E8" s="13">
        <v>4190001011073</v>
      </c>
      <c r="F8" s="4" t="s">
        <v>18</v>
      </c>
      <c r="G8" s="11">
        <v>3201000</v>
      </c>
      <c r="H8" s="12">
        <v>2926000</v>
      </c>
      <c r="I8" s="5">
        <v>0.91410000000000002</v>
      </c>
      <c r="J8" s="17"/>
      <c r="K8" s="17"/>
      <c r="L8" s="17"/>
      <c r="M8" s="15"/>
      <c r="N8" s="14" t="str">
        <f t="shared" si="0"/>
        <v>表示</v>
      </c>
    </row>
    <row r="9" spans="1:14" ht="75" customHeight="1">
      <c r="A9" s="2" t="s">
        <v>33</v>
      </c>
      <c r="B9" s="3" t="s">
        <v>36</v>
      </c>
      <c r="C9" s="10">
        <v>44456</v>
      </c>
      <c r="D9" s="2" t="s">
        <v>20</v>
      </c>
      <c r="E9" s="13">
        <v>6010601028929</v>
      </c>
      <c r="F9" s="4" t="s">
        <v>19</v>
      </c>
      <c r="G9" s="11">
        <v>21278325</v>
      </c>
      <c r="H9" s="12">
        <v>18370000</v>
      </c>
      <c r="I9" s="5">
        <v>0.86329999999999996</v>
      </c>
      <c r="J9" s="17"/>
      <c r="K9" s="17"/>
      <c r="L9" s="17"/>
      <c r="M9" s="15"/>
      <c r="N9" s="14" t="str">
        <f t="shared" si="0"/>
        <v>表示</v>
      </c>
    </row>
    <row r="10" spans="1:14" ht="75" customHeight="1">
      <c r="A10" s="2" t="s">
        <v>34</v>
      </c>
      <c r="B10" s="3" t="s">
        <v>36</v>
      </c>
      <c r="C10" s="10">
        <v>44456</v>
      </c>
      <c r="D10" s="2" t="s">
        <v>22</v>
      </c>
      <c r="E10" s="13">
        <v>1013401002199</v>
      </c>
      <c r="F10" s="4" t="s">
        <v>19</v>
      </c>
      <c r="G10" s="11">
        <v>4267916</v>
      </c>
      <c r="H10" s="12">
        <v>3960000</v>
      </c>
      <c r="I10" s="5">
        <v>0.92789999999999995</v>
      </c>
      <c r="J10" s="17"/>
      <c r="K10" s="17"/>
      <c r="L10" s="17"/>
      <c r="M10" s="15"/>
      <c r="N10" s="14" t="str">
        <f t="shared" si="0"/>
        <v>表示</v>
      </c>
    </row>
    <row r="11" spans="1:14" ht="75" customHeight="1">
      <c r="A11" s="2" t="s">
        <v>21</v>
      </c>
      <c r="B11" s="3" t="s">
        <v>36</v>
      </c>
      <c r="C11" s="10">
        <v>44466</v>
      </c>
      <c r="D11" s="2" t="s">
        <v>28</v>
      </c>
      <c r="E11" s="13">
        <v>9370001010424</v>
      </c>
      <c r="F11" s="4" t="s">
        <v>19</v>
      </c>
      <c r="G11" s="11">
        <v>58122368</v>
      </c>
      <c r="H11" s="12">
        <v>57750000</v>
      </c>
      <c r="I11" s="5">
        <v>0.99360000000000004</v>
      </c>
      <c r="J11" s="17"/>
      <c r="K11" s="17"/>
      <c r="L11" s="17"/>
      <c r="M11" s="16"/>
      <c r="N11" s="14" t="str">
        <f t="shared" si="0"/>
        <v>表示</v>
      </c>
    </row>
    <row r="12" spans="1:14" ht="75" customHeight="1">
      <c r="A12" s="2" t="s">
        <v>35</v>
      </c>
      <c r="B12" s="3" t="s">
        <v>36</v>
      </c>
      <c r="C12" s="10">
        <v>44468</v>
      </c>
      <c r="D12" s="2" t="s">
        <v>23</v>
      </c>
      <c r="E12" s="13">
        <v>6020001007061</v>
      </c>
      <c r="F12" s="4" t="s">
        <v>19</v>
      </c>
      <c r="G12" s="11">
        <v>9615422</v>
      </c>
      <c r="H12" s="12">
        <v>9438000</v>
      </c>
      <c r="I12" s="5">
        <v>0.98150000000000004</v>
      </c>
      <c r="J12" s="17"/>
      <c r="K12" s="17"/>
      <c r="L12" s="17"/>
      <c r="M12" s="18"/>
      <c r="N12" s="14" t="str">
        <f t="shared" si="0"/>
        <v>表示</v>
      </c>
    </row>
    <row r="13" spans="1:14">
      <c r="A13" s="7"/>
      <c r="B13" s="8"/>
      <c r="C13" s="8"/>
      <c r="D13" s="8"/>
      <c r="E13" s="8"/>
      <c r="F13" s="8"/>
      <c r="G13" s="8"/>
      <c r="H13" s="8"/>
      <c r="I13" s="8"/>
      <c r="J13" s="8"/>
      <c r="K13" s="8"/>
      <c r="L13" s="8"/>
      <c r="M13" s="8"/>
    </row>
    <row r="14" spans="1:14">
      <c r="A14" s="7"/>
      <c r="B14" s="8"/>
      <c r="C14" s="8"/>
      <c r="D14" s="8"/>
      <c r="E14" s="8"/>
      <c r="F14" s="8"/>
      <c r="G14" s="8"/>
      <c r="H14" s="8"/>
      <c r="I14" s="8"/>
      <c r="J14" s="8"/>
      <c r="K14" s="8"/>
      <c r="L14" s="8"/>
      <c r="M14" s="8"/>
    </row>
    <row r="15" spans="1:14">
      <c r="A15" s="8"/>
      <c r="B15" s="8"/>
      <c r="C15" s="8"/>
      <c r="D15" s="8"/>
      <c r="E15" s="8"/>
      <c r="F15" s="8"/>
      <c r="G15" s="8"/>
      <c r="H15" s="8"/>
      <c r="I15" s="8"/>
      <c r="J15" s="8"/>
      <c r="K15" s="8"/>
      <c r="L15" s="8"/>
      <c r="M15" s="8"/>
    </row>
    <row r="16" spans="1:14">
      <c r="A16" s="8"/>
      <c r="B16" s="8"/>
      <c r="C16" s="8"/>
      <c r="D16" s="8"/>
      <c r="E16" s="8"/>
      <c r="F16" s="8"/>
      <c r="G16" s="8"/>
      <c r="H16" s="8"/>
      <c r="I16" s="8"/>
      <c r="J16" s="8"/>
      <c r="K16" s="8"/>
      <c r="L16" s="8"/>
      <c r="M16" s="8"/>
    </row>
    <row r="17" spans="1:14">
      <c r="A17" s="8"/>
      <c r="B17" s="8"/>
      <c r="C17" s="8"/>
      <c r="D17" s="8"/>
      <c r="E17" s="8"/>
      <c r="F17" s="8"/>
      <c r="G17" s="8"/>
      <c r="H17" s="8"/>
      <c r="I17" s="8"/>
      <c r="J17" s="8"/>
      <c r="K17" s="8"/>
      <c r="L17" s="8"/>
      <c r="M17" s="8"/>
    </row>
    <row r="18" spans="1:14">
      <c r="A18" s="8"/>
      <c r="B18" s="8"/>
      <c r="C18" s="8"/>
      <c r="D18" s="8"/>
      <c r="E18" s="8"/>
      <c r="F18" s="8"/>
      <c r="G18" s="8"/>
      <c r="H18" s="8"/>
      <c r="I18" s="8"/>
      <c r="J18" s="8"/>
      <c r="K18" s="8"/>
      <c r="L18" s="8"/>
      <c r="M18" s="8"/>
    </row>
    <row r="21" spans="1:14">
      <c r="N21" s="9" t="s">
        <v>17</v>
      </c>
    </row>
    <row r="22" spans="1:14">
      <c r="N22" s="9" t="s">
        <v>17</v>
      </c>
    </row>
    <row r="23" spans="1:14">
      <c r="N23" s="9" t="s">
        <v>17</v>
      </c>
    </row>
    <row r="24" spans="1:14">
      <c r="N24" s="9" t="s">
        <v>17</v>
      </c>
    </row>
  </sheetData>
  <autoFilter ref="N1:N75"/>
  <sortState sortMethod="stroke" ref="A5:I22">
    <sortCondition ref="C5:C22"/>
  </sortState>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3">
    <dataValidation type="list" showDropDown="1" showInputMessage="1" showErrorMessage="1" sqref="J21">
      <formula1>$K$20:$K$24</formula1>
    </dataValidation>
    <dataValidation type="list" allowBlank="1" showInputMessage="1" showErrorMessage="1" sqref="J5:J12">
      <formula1>$J$21:$J$24</formula1>
    </dataValidation>
    <dataValidation type="list" allowBlank="1" showInputMessage="1" showErrorMessage="1" sqref="K5:K12">
      <formula1>$K$21:$K$23</formula1>
    </dataValidation>
  </dataValidations>
  <printOptions horizontalCentered="1"/>
  <pageMargins left="0.70866141732283472" right="0.70866141732283472" top="0.74803149606299213" bottom="0.27559055118110237" header="0.31496062992125984" footer="0.31496062992125984"/>
  <pageSetup paperSize="9" scale="64"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2021-10-29T13:19:16Z</cp:lastPrinted>
  <dcterms:created xsi:type="dcterms:W3CDTF">2020-10-14T01:43:48Z</dcterms:created>
  <dcterms:modified xsi:type="dcterms:W3CDTF">2021-11-05T06:09:27Z</dcterms:modified>
</cp:coreProperties>
</file>