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0304\"/>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<sst xmlns="http://schemas.openxmlformats.org/spreadsheetml/2006/main" count="45" uniqueCount="35">
  <si>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</si>
  <si>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</si>
  <si>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</si>
  <si>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</si>
  <si>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</si>
  <si>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</si>
  <si>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</si>
  <si>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</si>
  <si>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</si>
  <si>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</si>
  <si>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</si>
  <si>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</si>
  <si>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</si>
  <si>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</si>
  <si>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</si>
  <si>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</si>
  <si>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</si>
  <si>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</si>
  <si>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</si>
  <si>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</si>
  <si>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</si>
  <si>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</si>
  <si>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</si>
  <si>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</si>
  <si>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</si>
  <si>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横須賀外(2補)土質調査
神奈川県横須賀市
令和3年4月22日から令和3年7月30日
土質調査</t>
    <rPh sb="0" eb="3">
      <t>ヨコスカ</t>
    </rPh>
    <rPh sb="3" eb="4">
      <t>ソト</t>
    </rPh>
    <rPh sb="6" eb="7">
      <t>ホ</t>
    </rPh>
    <rPh sb="8" eb="10">
      <t>ドシツ</t>
    </rPh>
    <rPh sb="10" eb="12">
      <t>チョウサ</t>
    </rPh>
    <rPh sb="13" eb="17">
      <t>カナガワケン</t>
    </rPh>
    <rPh sb="17" eb="21">
      <t>ヨコスカシ</t>
    </rPh>
    <rPh sb="22" eb="24">
      <t>レイワ</t>
    </rPh>
    <rPh sb="25" eb="26">
      <t>ネン</t>
    </rPh>
    <rPh sb="27" eb="28">
      <t>ガツ</t>
    </rPh>
    <rPh sb="30" eb="31">
      <t>ニチ</t>
    </rPh>
    <rPh sb="33" eb="35">
      <t>レイワ</t>
    </rPh>
    <rPh sb="36" eb="37">
      <t>ネン</t>
    </rPh>
    <rPh sb="38" eb="39">
      <t>ガツ</t>
    </rPh>
    <rPh sb="41" eb="42">
      <t>ニチ</t>
    </rPh>
    <rPh sb="43" eb="45">
      <t>ドシツ</t>
    </rPh>
    <rPh sb="45" eb="47">
      <t>チョウサ</t>
    </rPh>
    <phoneticPr fontId="1"/>
  </si>
  <si>
    <t>支出負担行為担当官
南関東防衛局長
小波　功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6">
      <t>ヨコハマシ</t>
    </rPh>
    <rPh sb="26" eb="28">
      <t>ナカク</t>
    </rPh>
    <rPh sb="28" eb="31">
      <t>キタナカドオリ</t>
    </rPh>
    <rPh sb="31" eb="32">
      <t>ナカドオリ</t>
    </rPh>
    <phoneticPr fontId="1"/>
  </si>
  <si>
    <t>川崎地質(株)関東支社
東京都港区三田
2-11-15</t>
    <rPh sb="0" eb="2">
      <t>カワサキ</t>
    </rPh>
    <rPh sb="2" eb="4">
      <t>チシツ</t>
    </rPh>
    <rPh sb="4" eb="7">
      <t>カブ</t>
    </rPh>
    <rPh sb="7" eb="9">
      <t>カントウ</t>
    </rPh>
    <rPh sb="9" eb="11">
      <t>シシャ</t>
    </rPh>
    <rPh sb="12" eb="14">
      <t>トウキョウ</t>
    </rPh>
    <rPh sb="14" eb="15">
      <t>ト</t>
    </rPh>
    <rPh sb="15" eb="17">
      <t>ミナトク</t>
    </rPh>
    <rPh sb="17" eb="18">
      <t>サン</t>
    </rPh>
    <rPh sb="18" eb="19">
      <t>タ</t>
    </rPh>
    <phoneticPr fontId="1"/>
  </si>
  <si>
    <t>久里浜(3)教場新設土質調査
神奈川県横須賀市
令和3年4月24日から令和3年7月31日
土質調査</t>
    <rPh sb="0" eb="3">
      <t>クリハマ</t>
    </rPh>
    <rPh sb="6" eb="8">
      <t>キョウジョウ</t>
    </rPh>
    <rPh sb="8" eb="10">
      <t>シンセツ</t>
    </rPh>
    <rPh sb="10" eb="12">
      <t>ドシツ</t>
    </rPh>
    <rPh sb="12" eb="14">
      <t>チョウサ</t>
    </rPh>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ドシツ</t>
    </rPh>
    <rPh sb="47" eb="49">
      <t>チョウサ</t>
    </rPh>
    <phoneticPr fontId="1"/>
  </si>
  <si>
    <t>(株)ソイル・エング
神奈川県横浜市戸塚区川上町570-4</t>
    <rPh sb="0" eb="3">
      <t>カブ</t>
    </rPh>
    <rPh sb="11" eb="15">
      <t>カナガワケン</t>
    </rPh>
    <rPh sb="15" eb="18">
      <t>ヨコハマシ</t>
    </rPh>
    <rPh sb="18" eb="20">
      <t>トヅカ</t>
    </rPh>
    <rPh sb="20" eb="21">
      <t>ク</t>
    </rPh>
    <rPh sb="21" eb="22">
      <t>カワ</t>
    </rPh>
    <rPh sb="22" eb="23">
      <t>ウエ</t>
    </rPh>
    <rPh sb="23" eb="24">
      <t>マチ</t>
    </rPh>
    <phoneticPr fontId="1"/>
  </si>
  <si>
    <t>厚木(2補)隊舎空調機改修等機械その他工事
神奈川県綾瀬市
令和3年4月29日から令和4年3月31日
管工事</t>
    <rPh sb="0" eb="2">
      <t>アツギ</t>
    </rPh>
    <rPh sb="4" eb="5">
      <t>ホ</t>
    </rPh>
    <rPh sb="6" eb="16">
      <t>タイシャクウチョウキカイシュウナドキカイ</t>
    </rPh>
    <rPh sb="18" eb="21">
      <t>タコウジ</t>
    </rPh>
    <rPh sb="22" eb="26">
      <t>カナガワケン</t>
    </rPh>
    <rPh sb="26" eb="29">
      <t>アヤセシ</t>
    </rPh>
    <rPh sb="30" eb="32">
      <t>レイワ</t>
    </rPh>
    <rPh sb="33" eb="34">
      <t>ネン</t>
    </rPh>
    <rPh sb="35" eb="36">
      <t>ガツ</t>
    </rPh>
    <rPh sb="38" eb="39">
      <t>ニチ</t>
    </rPh>
    <rPh sb="41" eb="43">
      <t>レイワ</t>
    </rPh>
    <rPh sb="44" eb="45">
      <t>ネン</t>
    </rPh>
    <rPh sb="46" eb="47">
      <t>ガツ</t>
    </rPh>
    <rPh sb="49" eb="50">
      <t>ニチ</t>
    </rPh>
    <rPh sb="51" eb="52">
      <t>カン</t>
    </rPh>
    <rPh sb="52" eb="54">
      <t>コウジ</t>
    </rPh>
    <phoneticPr fontId="1"/>
  </si>
  <si>
    <t>(株)ヤマト　横浜支店
神奈川県横浜市西区戸部本町51-9</t>
    <rPh sb="0" eb="3">
      <t>カブ</t>
    </rPh>
    <rPh sb="7" eb="9">
      <t>ヨコハマ</t>
    </rPh>
    <rPh sb="9" eb="11">
      <t>シテン</t>
    </rPh>
    <rPh sb="12" eb="16">
      <t>カナガワケン</t>
    </rPh>
    <rPh sb="16" eb="19">
      <t>ヨコハマシ</t>
    </rPh>
    <rPh sb="19" eb="21">
      <t>ニシク</t>
    </rPh>
    <rPh sb="21" eb="23">
      <t>トベ</t>
    </rPh>
    <rPh sb="23" eb="25">
      <t>ホンマチ</t>
    </rPh>
    <phoneticPr fontId="1"/>
  </si>
  <si>
    <t>一般競争入札
（総合評価）</t>
    <rPh sb="0" eb="2">
      <t>イッパン</t>
    </rPh>
    <rPh sb="2" eb="4">
      <t>キョウソウ</t>
    </rPh>
    <rPh sb="4" eb="6">
      <t>ニュウサツ</t>
    </rPh>
    <rPh sb="8" eb="10">
      <t>ソウゴウ</t>
    </rPh>
    <rPh sb="10" eb="12">
      <t>ヒョウカ</t>
    </rPh>
    <phoneticPr fontId="1"/>
  </si>
  <si>
    <t>久里浜(3)仮設建物整備工事
神奈川県横須賀市
令和3年4月29日から令和6年3月31日
建築一式工事</t>
    <rPh sb="0" eb="3">
      <t>クリハマ</t>
    </rPh>
    <rPh sb="6" eb="8">
      <t>カセツ</t>
    </rPh>
    <rPh sb="8" eb="10">
      <t>タテモノ</t>
    </rPh>
    <rPh sb="10" eb="12">
      <t>セイビ</t>
    </rPh>
    <rPh sb="12" eb="14">
      <t>コウジ</t>
    </rPh>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ケンチク</t>
    </rPh>
    <rPh sb="47" eb="49">
      <t>イッシキ</t>
    </rPh>
    <rPh sb="49" eb="51">
      <t>コウジ</t>
    </rPh>
    <phoneticPr fontId="1"/>
  </si>
  <si>
    <t>(株)内藤ハウス　横浜支店
神奈川県横浜市西区北幸2-15-10</t>
    <rPh sb="0" eb="3">
      <t>カブ</t>
    </rPh>
    <rPh sb="3" eb="5">
      <t>ナイトウ</t>
    </rPh>
    <rPh sb="9" eb="11">
      <t>ヨコハマ</t>
    </rPh>
    <rPh sb="11" eb="13">
      <t>シテン</t>
    </rPh>
    <rPh sb="14" eb="18">
      <t>カナガワケン</t>
    </rPh>
    <rPh sb="18" eb="21">
      <t>ヨコハマシ</t>
    </rPh>
    <rPh sb="21" eb="23">
      <t>ニシク</t>
    </rPh>
    <rPh sb="23" eb="24">
      <t>キタ</t>
    </rPh>
    <rPh sb="24" eb="25">
      <t>サチ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</si>
</sst>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3">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O7" sqref="O7"/>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8" hidden="1" customWidth="1"/>
    <col min="15" max="16384" width="9" style="1"/>
  </cols>
  <sheetData>
    <row r="1" spans="1:14" ht="39.4" customHeight="1">
      <c r="A1" s="27" t="s">
        <v>0</v>
      </c>
      <c r="B1" s="28"/>
      <c r="C1" s="28"/>
      <c r="D1" s="28"/>
      <c r="E1" s="28"/>
      <c r="F1" s="28"/>
      <c r="G1" s="28"/>
      <c r="H1" s="28"/>
      <c r="I1" s="28"/>
      <c r="J1" s="28"/>
      <c r="K1" s="28"/>
      <c r="L1" s="28"/>
      <c r="M1" s="28"/>
      <c r="N1" s="18" t="s">
        <v>21</v>
      </c>
    </row>
    <row r="2" spans="1:14">
      <c r="N2" s="18" t="s">
        <v>22</v>
      </c>
    </row>
    <row r="3" spans="1:14" ht="68.099999999999994" customHeight="1">
      <c r="A3" s="26" t="s">
        <v>1</v>
      </c>
      <c r="B3" s="26" t="s">
        <v>2</v>
      </c>
      <c r="C3" s="26" t="s">
        <v>3</v>
      </c>
      <c r="D3" s="26" t="s">
        <v>4</v>
      </c>
      <c r="E3" s="30" t="s">
        <v>5</v>
      </c>
      <c r="F3" s="26" t="s">
        <v>6</v>
      </c>
      <c r="G3" s="26" t="s">
        <v>7</v>
      </c>
      <c r="H3" s="26" t="s">
        <v>8</v>
      </c>
      <c r="I3" s="25" t="s">
        <v>9</v>
      </c>
      <c r="J3" s="25" t="s">
        <v>10</v>
      </c>
      <c r="K3" s="25"/>
      <c r="L3" s="25"/>
      <c r="M3" s="26" t="s">
        <v>11</v>
      </c>
      <c r="N3" s="18" t="s">
        <v>22</v>
      </c>
    </row>
    <row r="4" spans="1:14" ht="38.25" customHeight="1">
      <c r="A4" s="29"/>
      <c r="B4" s="29"/>
      <c r="C4" s="29"/>
      <c r="D4" s="29"/>
      <c r="E4" s="31"/>
      <c r="F4" s="29"/>
      <c r="G4" s="29"/>
      <c r="H4" s="29"/>
      <c r="I4" s="32"/>
      <c r="J4" s="2" t="s">
        <v>12</v>
      </c>
      <c r="K4" s="2" t="s">
        <v>13</v>
      </c>
      <c r="L4" s="2" t="s">
        <v>14</v>
      </c>
      <c r="M4" s="26"/>
      <c r="N4" s="24" t="s">
        <v>22</v>
      </c>
    </row>
    <row r="5" spans="1:14" ht="75" customHeight="1">
      <c r="A5" s="3" t="s">
        <v>25</v>
      </c>
      <c r="B5" s="4" t="s">
        <v>26</v>
      </c>
      <c r="C5" s="19">
        <v>44307</v>
      </c>
      <c r="D5" s="3" t="s">
        <v>27</v>
      </c>
      <c r="E5" s="23">
        <v>7010401037591</v>
      </c>
      <c r="F5" s="15" t="s">
        <v>24</v>
      </c>
      <c r="G5" s="20">
        <v>19513964</v>
      </c>
      <c r="H5" s="21">
        <v>15950000</v>
      </c>
      <c r="I5" s="6">
        <v>0.81740000000000002</v>
      </c>
      <c r="J5" s="7"/>
      <c r="K5" s="7"/>
      <c r="L5" s="8"/>
      <c r="M5" s="9"/>
      <c r="N5" s="24" t="str">
        <f>IF(H5&gt;0,"表示","非表示")</f>
        <v>表示</v>
      </c>
    </row>
    <row r="6" spans="1:14" ht="75" customHeight="1">
      <c r="A6" s="10" t="s">
        <v>28</v>
      </c>
      <c r="B6" s="4" t="s">
        <v>26</v>
      </c>
      <c r="C6" s="19">
        <v>44309</v>
      </c>
      <c r="D6" s="10" t="s">
        <v>29</v>
      </c>
      <c r="E6" s="11">
        <v>7020001007580</v>
      </c>
      <c r="F6" s="12" t="s">
        <v>24</v>
      </c>
      <c r="G6" s="22">
        <v>3586300</v>
      </c>
      <c r="H6" s="21">
        <v>1672000</v>
      </c>
      <c r="I6" s="6">
        <v>0.4662</v>
      </c>
      <c r="J6" s="13"/>
      <c r="K6" s="7"/>
      <c r="L6" s="7"/>
      <c r="M6" s="8"/>
      <c r="N6" s="24" t="str">
        <f t="shared" ref="N6:N20" si="0">IF(H6&gt;0,"表示","非表示")</f>
        <v>表示</v>
      </c>
    </row>
    <row r="7" spans="1:14" ht="75" customHeight="1">
      <c r="A7" s="10" t="s">
        <v>30</v>
      </c>
      <c r="B7" s="4" t="s">
        <v>26</v>
      </c>
      <c r="C7" s="19">
        <v>44314</v>
      </c>
      <c r="D7" s="10" t="s">
        <v>31</v>
      </c>
      <c r="E7" s="11">
        <v>5070001001977</v>
      </c>
      <c r="F7" s="5" t="s">
        <v>32</v>
      </c>
      <c r="G7" s="22">
        <v>633167280</v>
      </c>
      <c r="H7" s="21">
        <v>579700000</v>
      </c>
      <c r="I7" s="6">
        <v>0.91559999999999997</v>
      </c>
      <c r="J7" s="13"/>
      <c r="K7" s="7"/>
      <c r="L7" s="7"/>
      <c r="M7" s="8"/>
      <c r="N7" s="24" t="str">
        <f t="shared" si="0"/>
        <v>表示</v>
      </c>
    </row>
    <row r="8" spans="1:14" ht="75" customHeight="1">
      <c r="A8" s="10" t="s">
        <v>33</v>
      </c>
      <c r="B8" s="4" t="s">
        <v>26</v>
      </c>
      <c r="C8" s="19">
        <v>44314</v>
      </c>
      <c r="D8" s="10" t="s">
        <v>34</v>
      </c>
      <c r="E8" s="11">
        <v>8090001011146</v>
      </c>
      <c r="F8" s="12" t="s">
        <v>24</v>
      </c>
      <c r="G8" s="22">
        <v>152814633</v>
      </c>
      <c r="H8" s="21">
        <v>151800000</v>
      </c>
      <c r="I8" s="6">
        <v>0.99339999999999995</v>
      </c>
      <c r="J8" s="13"/>
      <c r="K8" s="13"/>
      <c r="L8" s="13"/>
      <c r="M8" s="14"/>
      <c r="N8" s="24" t="str">
        <f t="shared" si="0"/>
        <v>表示</v>
      </c>
    </row>
    <row r="9" spans="1:14" ht="75" hidden="1" customHeight="1">
      <c r="A9" s="10"/>
      <c r="B9" s="4"/>
      <c r="C9" s="19"/>
      <c r="D9" s="10"/>
      <c r="E9" s="11"/>
      <c r="F9" s="12"/>
      <c r="G9" s="22"/>
      <c r="H9" s="21"/>
      <c r="I9" s="6"/>
      <c r="J9" s="13"/>
      <c r="K9" s="13"/>
      <c r="L9" s="13"/>
      <c r="M9" s="14"/>
      <c r="N9" s="24" t="str">
        <f t="shared" si="0"/>
        <v>非表示</v>
      </c>
    </row>
    <row r="10" spans="1:14" ht="75" hidden="1" customHeight="1">
      <c r="A10" s="10"/>
      <c r="B10" s="4"/>
      <c r="C10" s="19"/>
      <c r="D10" s="10"/>
      <c r="E10" s="11"/>
      <c r="F10" s="12"/>
      <c r="G10" s="22"/>
      <c r="H10" s="21"/>
      <c r="I10" s="6"/>
      <c r="J10" s="13"/>
      <c r="K10" s="13"/>
      <c r="L10" s="13"/>
      <c r="M10" s="14"/>
      <c r="N10" s="24" t="str">
        <f t="shared" si="0"/>
        <v>非表示</v>
      </c>
    </row>
    <row r="11" spans="1:14" ht="75" hidden="1" customHeight="1">
      <c r="A11" s="10"/>
      <c r="B11" s="4"/>
      <c r="C11" s="19"/>
      <c r="D11" s="10"/>
      <c r="E11" s="11"/>
      <c r="F11" s="12"/>
      <c r="G11" s="22"/>
      <c r="H11" s="21"/>
      <c r="I11" s="6"/>
      <c r="J11" s="13"/>
      <c r="K11" s="13"/>
      <c r="L11" s="13"/>
      <c r="M11" s="14"/>
      <c r="N11" s="24" t="str">
        <f t="shared" si="0"/>
        <v>非表示</v>
      </c>
    </row>
    <row r="12" spans="1:14" ht="75" hidden="1" customHeight="1">
      <c r="A12" s="3"/>
      <c r="B12" s="4"/>
      <c r="C12" s="19"/>
      <c r="D12" s="3"/>
      <c r="E12" s="23"/>
      <c r="F12" s="15"/>
      <c r="G12" s="20"/>
      <c r="H12" s="21"/>
      <c r="I12" s="6"/>
      <c r="J12" s="7"/>
      <c r="K12" s="7"/>
      <c r="L12" s="7"/>
      <c r="M12" s="8"/>
      <c r="N12" s="24" t="str">
        <f t="shared" si="0"/>
        <v>非表示</v>
      </c>
    </row>
    <row r="13" spans="1:14" ht="75" hidden="1" customHeight="1">
      <c r="A13" s="3"/>
      <c r="B13" s="4"/>
      <c r="C13" s="19"/>
      <c r="D13" s="3"/>
      <c r="E13" s="23"/>
      <c r="F13" s="15"/>
      <c r="G13" s="20"/>
      <c r="H13" s="21"/>
      <c r="I13" s="6"/>
      <c r="J13" s="13"/>
      <c r="K13" s="13"/>
      <c r="L13" s="13"/>
      <c r="M13" s="14"/>
      <c r="N13" s="24" t="str">
        <f t="shared" si="0"/>
        <v>非表示</v>
      </c>
    </row>
    <row r="14" spans="1:14" ht="75" hidden="1" customHeight="1">
      <c r="A14" s="3"/>
      <c r="B14" s="4"/>
      <c r="C14" s="19"/>
      <c r="D14" s="3"/>
      <c r="E14" s="11"/>
      <c r="F14" s="15"/>
      <c r="G14" s="22"/>
      <c r="H14" s="21"/>
      <c r="I14" s="6"/>
      <c r="J14" s="7"/>
      <c r="K14" s="7"/>
      <c r="L14" s="7"/>
      <c r="M14" s="8"/>
      <c r="N14" s="24" t="str">
        <f t="shared" si="0"/>
        <v>非表示</v>
      </c>
    </row>
    <row r="15" spans="1:14" ht="75" hidden="1" customHeight="1">
      <c r="A15" s="3"/>
      <c r="B15" s="4"/>
      <c r="C15" s="19"/>
      <c r="D15" s="3"/>
      <c r="E15" s="11"/>
      <c r="F15" s="15"/>
      <c r="G15" s="22"/>
      <c r="H15" s="21"/>
      <c r="I15" s="6"/>
      <c r="J15" s="7"/>
      <c r="K15" s="7"/>
      <c r="L15" s="7"/>
      <c r="M15" s="8"/>
      <c r="N15" s="24" t="str">
        <f t="shared" si="0"/>
        <v>非表示</v>
      </c>
    </row>
    <row r="16" spans="1:14" ht="75" hidden="1" customHeight="1">
      <c r="A16" s="3"/>
      <c r="B16" s="4"/>
      <c r="C16" s="19"/>
      <c r="D16" s="3"/>
      <c r="E16" s="11"/>
      <c r="F16" s="15"/>
      <c r="G16" s="22"/>
      <c r="H16" s="21"/>
      <c r="I16" s="6"/>
      <c r="J16" s="7"/>
      <c r="K16" s="7"/>
      <c r="L16" s="7"/>
      <c r="M16" s="8"/>
      <c r="N16" s="24" t="str">
        <f t="shared" si="0"/>
        <v>非表示</v>
      </c>
    </row>
    <row r="17" spans="1:14" ht="75" hidden="1" customHeight="1">
      <c r="A17" s="3"/>
      <c r="B17" s="4"/>
      <c r="C17" s="19"/>
      <c r="D17" s="3"/>
      <c r="E17" s="11"/>
      <c r="F17" s="15"/>
      <c r="G17" s="22"/>
      <c r="H17" s="21"/>
      <c r="I17" s="6"/>
      <c r="J17" s="7"/>
      <c r="K17" s="7"/>
      <c r="L17" s="7"/>
      <c r="M17" s="8"/>
      <c r="N17" s="24" t="str">
        <f t="shared" si="0"/>
        <v>非表示</v>
      </c>
    </row>
    <row r="18" spans="1:14" ht="75" hidden="1" customHeight="1">
      <c r="A18" s="3"/>
      <c r="B18" s="4"/>
      <c r="C18" s="19"/>
      <c r="D18" s="3"/>
      <c r="E18" s="11"/>
      <c r="F18" s="15"/>
      <c r="G18" s="22"/>
      <c r="H18" s="21"/>
      <c r="I18" s="6"/>
      <c r="J18" s="7"/>
      <c r="K18" s="7"/>
      <c r="L18" s="7"/>
      <c r="M18" s="8"/>
      <c r="N18" s="24" t="str">
        <f t="shared" si="0"/>
        <v>非表示</v>
      </c>
    </row>
    <row r="19" spans="1:14" ht="75" hidden="1" customHeight="1">
      <c r="A19" s="3"/>
      <c r="B19" s="4"/>
      <c r="C19" s="19"/>
      <c r="D19" s="3"/>
      <c r="E19" s="11"/>
      <c r="F19" s="15"/>
      <c r="G19" s="22"/>
      <c r="H19" s="21"/>
      <c r="I19" s="6"/>
      <c r="J19" s="7"/>
      <c r="K19" s="7"/>
      <c r="L19" s="7"/>
      <c r="M19" s="8"/>
      <c r="N19" s="24" t="str">
        <f t="shared" si="0"/>
        <v>非表示</v>
      </c>
    </row>
    <row r="20" spans="1:14" ht="75" hidden="1" customHeight="1">
      <c r="A20" s="3"/>
      <c r="B20" s="4"/>
      <c r="C20" s="19"/>
      <c r="D20" s="3"/>
      <c r="E20" s="11"/>
      <c r="F20" s="15"/>
      <c r="G20" s="22"/>
      <c r="H20" s="21"/>
      <c r="I20" s="6"/>
      <c r="J20" s="7"/>
      <c r="K20" s="7"/>
      <c r="L20" s="7"/>
      <c r="M20" s="8"/>
      <c r="N20" s="24" t="str">
        <f t="shared" si="0"/>
        <v>非表示</v>
      </c>
    </row>
    <row r="21" spans="1:14" hidden="1">
      <c r="A21" s="16"/>
      <c r="B21" s="17"/>
      <c r="C21" s="17"/>
      <c r="D21" s="17"/>
      <c r="E21" s="17"/>
      <c r="F21" s="17"/>
      <c r="G21" s="17"/>
      <c r="H21" s="17"/>
      <c r="I21" s="17"/>
      <c r="J21" s="17"/>
      <c r="K21" s="17"/>
      <c r="L21" s="17"/>
      <c r="M21" s="17"/>
    </row>
    <row r="22" spans="1:14" hidden="1">
      <c r="A22" s="16"/>
      <c r="B22" s="17"/>
      <c r="C22" s="17"/>
      <c r="D22" s="17"/>
      <c r="E22" s="17"/>
      <c r="F22" s="17"/>
      <c r="G22" s="17"/>
      <c r="H22" s="17"/>
      <c r="I22" s="17"/>
      <c r="J22" s="17"/>
      <c r="K22" s="17"/>
      <c r="L22" s="17"/>
      <c r="M22" s="17"/>
    </row>
    <row r="23" spans="1:14" hidden="1">
      <c r="A23" s="17"/>
      <c r="B23" s="17"/>
      <c r="C23" s="17"/>
      <c r="D23" s="17"/>
      <c r="E23" s="17"/>
      <c r="F23" s="17"/>
      <c r="G23" s="17"/>
      <c r="H23" s="17"/>
      <c r="I23" s="17"/>
      <c r="J23" s="17"/>
      <c r="K23" s="17"/>
      <c r="L23" s="17"/>
      <c r="M23" s="17"/>
    </row>
    <row r="24" spans="1:14" hidden="1">
      <c r="A24" s="17"/>
      <c r="B24" s="17"/>
      <c r="C24" s="17"/>
      <c r="D24" s="17"/>
      <c r="E24" s="17"/>
      <c r="F24" s="17"/>
      <c r="G24" s="17"/>
      <c r="H24" s="17"/>
      <c r="I24" s="17"/>
      <c r="J24" s="17"/>
      <c r="K24" s="17"/>
      <c r="L24" s="17"/>
      <c r="M24" s="17"/>
    </row>
    <row r="25" spans="1:14" hidden="1">
      <c r="A25" s="17"/>
      <c r="B25" s="17"/>
      <c r="C25" s="17"/>
      <c r="D25" s="17"/>
      <c r="E25" s="17"/>
      <c r="F25" s="17"/>
      <c r="G25" s="17"/>
      <c r="H25" s="17"/>
      <c r="I25" s="17"/>
      <c r="J25" s="17"/>
      <c r="K25" s="17"/>
      <c r="L25" s="17"/>
      <c r="M25" s="17"/>
    </row>
    <row r="26" spans="1:14" hidden="1">
      <c r="A26" s="17"/>
      <c r="B26" s="17"/>
      <c r="C26" s="17"/>
      <c r="D26" s="17"/>
      <c r="E26" s="17"/>
      <c r="F26" s="17"/>
      <c r="G26" s="17"/>
      <c r="H26" s="17"/>
      <c r="I26" s="17"/>
      <c r="J26" s="17"/>
      <c r="K26" s="17"/>
      <c r="L26" s="17"/>
      <c r="M26" s="17"/>
    </row>
    <row r="27" spans="1:14" hidden="1"/>
    <row r="28" spans="1:14" hidden="1"/>
    <row r="29" spans="1:14" hidden="1">
      <c r="J29" s="1" t="s">
        <v>15</v>
      </c>
      <c r="K29" s="1" t="s">
        <v>16</v>
      </c>
      <c r="N29" s="18" t="s">
        <v>23</v>
      </c>
    </row>
    <row r="30" spans="1:14" hidden="1">
      <c r="J30" s="1" t="s">
        <v>17</v>
      </c>
      <c r="K30" s="1" t="s">
        <v>18</v>
      </c>
      <c r="N30" s="18" t="s">
        <v>23</v>
      </c>
    </row>
    <row r="31" spans="1:14" hidden="1">
      <c r="J31" s="1" t="s">
        <v>19</v>
      </c>
      <c r="N31" s="18" t="s">
        <v>23</v>
      </c>
    </row>
    <row r="32" spans="1:14" hidden="1">
      <c r="J32" s="1" t="s">
        <v>20</v>
      </c>
      <c r="N32" s="18"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9:A11" name="範囲1_1_12_1_2_3_2"/>
    <protectedRange sqref="A6:A8" name="範囲1_1_12_1_2_3_2_1"/>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6">
    <dataValidation type="list" allowBlank="1" showInputMessage="1" showErrorMessage="1" sqref="L13 L8:L11">
      <formula1>$L$24:$L$26</formula1>
    </dataValidation>
    <dataValidation type="list" allowBlank="1" showInputMessage="1" showErrorMessage="1" sqref="F13 F9:F11">
      <formula1>#REF!</formula1>
    </dataValidation>
    <dataValidation type="list" showDropDown="1" showInputMessage="1" showErrorMessage="1" sqref="J29">
      <formula1>$K$28:$K$32</formula1>
    </dataValidation>
    <dataValidation type="list" allowBlank="1" showInputMessage="1" showErrorMessage="1" sqref="J9:J20">
      <formula1>$J$29:$J$32</formula1>
    </dataValidation>
    <dataValidation type="list" allowBlank="1" showInputMessage="1" showErrorMessage="1" sqref="K5:K20">
      <formula1>$K$29:$K$31</formula1>
    </dataValidation>
    <dataValidation type="list" allowBlank="1" showInputMessage="1" showErrorMessage="1" sqref="J5:J8">
      <formula1>$J$27:$J$30</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2021-06-18T07:31:03Z</cp:lastPrinted>
  <dcterms:created xsi:type="dcterms:W3CDTF">2020-10-14T01:43:48Z</dcterms:created>
  <dcterms:modified xsi:type="dcterms:W3CDTF">2021-06-18T07:53:39Z</dcterms:modified>
</cp:coreProperties>
</file>