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0月分HP\"/>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付紙様式第１!$A$3:$M$13</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<sst xmlns="http://schemas.openxmlformats.org/spreadsheetml/2006/main" count="65" uniqueCount="45">
  <si>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</si>
  <si>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</si>
  <si>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</si>
  <si>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</si>
  <si>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</si>
  <si>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</si>
  <si>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</si>
  <si>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</si>
  <si>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</si>
  <si>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</si>
  <si>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</si>
  <si>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</si>
  <si>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</si>
  <si>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</si>
  <si>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</si>
  <si>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</si>
  <si>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</si>
  <si>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</si>
  <si>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</si>
  <si>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</si>
  <si>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</si>
  <si>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</si>
  <si>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</si>
  <si>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</si>
  <si>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</si>
  <si>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一般競争入札</t>
    <phoneticPr fontId="1"/>
  </si>
  <si>
    <t>厚木飛行場周辺地区外(3)外柵等整備工事
神奈川県大和市、綾瀬市、藤沢市、横浜市
令和3年10月26日から令和4年3月15日
土木一式工事</t>
    <phoneticPr fontId="1"/>
  </si>
  <si>
    <t>浜松飛行場周辺地区(3)外柵等整備工事
静岡県浜松市
令和3年10月26日から令和4年3月15日
土木一式工事</t>
    <phoneticPr fontId="1"/>
  </si>
  <si>
    <t>防大(3)学生会館新設等建築その他設計
神奈川県横須賀市
令和3年10月6日から令和4年3月15日
建築</t>
    <rPh sb="50" eb="52">
      <t>ケンチク</t>
    </rPh>
    <phoneticPr fontId="1"/>
  </si>
  <si>
    <t>板妻(3)管理棟新設電気その他工事
静岡県御殿場市
令和3年10月12日から令和4年5月31日
電気工事</t>
    <rPh sb="48" eb="52">
      <t>デンキコウジ</t>
    </rPh>
    <phoneticPr fontId="1"/>
  </si>
  <si>
    <t>横浜外(3)宿舎改修等機械工事
神奈川県横浜市、綾瀬市
令和3年10月15日から令和4年8月31日
管工事</t>
    <phoneticPr fontId="1"/>
  </si>
  <si>
    <t>防大(3)学生会館新設等設備設計
神奈川県横須賀市
令和3年10月14日から令和4年3月15日
機械</t>
    <rPh sb="48" eb="50">
      <t>キカイ</t>
    </rPh>
    <phoneticPr fontId="1"/>
  </si>
  <si>
    <t>上瀬谷(3)土壌調査
神奈川県横浜市
令和3年10月15日から令和4年3月15日
地質又は環境等</t>
    <rPh sb="41" eb="43">
      <t>チシツ</t>
    </rPh>
    <rPh sb="43" eb="44">
      <t>マタ</t>
    </rPh>
    <rPh sb="45" eb="47">
      <t>カンキョウ</t>
    </rPh>
    <rPh sb="47" eb="48">
      <t>トウ</t>
    </rPh>
    <phoneticPr fontId="1"/>
  </si>
  <si>
    <t>横須賀(3)燃料施設整備基本検討
神川県横須賀市
令和3年10月26日から令和5年3月15日
土木</t>
    <rPh sb="47" eb="49">
      <t>ドボク</t>
    </rPh>
    <phoneticPr fontId="1"/>
  </si>
  <si>
    <t>座間米軍(3)防災施設(2004)基本検討
神奈川県相模原市、座間市
令和3年10月26日から令和5年3月15日
土木</t>
    <rPh sb="57" eb="59">
      <t>ドボク</t>
    </rPh>
    <phoneticPr fontId="1"/>
  </si>
  <si>
    <t>(株)車田建築設計事務所　東京事務所
東京都杉並区
阿佐谷南3-11-3</t>
    <phoneticPr fontId="1"/>
  </si>
  <si>
    <t>(株)東海電気工業所
静岡県静岡市葵区
本通6-3-4</t>
    <phoneticPr fontId="1"/>
  </si>
  <si>
    <t>(株)ムラシマ事務所
石川県金沢市
泉野出町2-7-13</t>
    <phoneticPr fontId="1"/>
  </si>
  <si>
    <t>経塚工業(株)
東京都豊島区
巣鴨1-41-11</t>
    <phoneticPr fontId="1"/>
  </si>
  <si>
    <t>(有)隆登緑化建設
神奈川県座間市
ひばりが丘1-11-22</t>
    <phoneticPr fontId="1"/>
  </si>
  <si>
    <t>(株)三輪組
静岡県浜松市東区
半田町1419-2</t>
    <phoneticPr fontId="1"/>
  </si>
  <si>
    <t>(株)駿府設計
東京都新宿区
百人町1-13-1
ローズベイ新宿ビル</t>
    <phoneticPr fontId="1"/>
  </si>
  <si>
    <t>一般競争入札
（総合評価）</t>
    <rPh sb="8" eb="10">
      <t>ソウゴウ</t>
    </rPh>
    <rPh sb="10" eb="12">
      <t>ヒョウカ</t>
    </rPh>
    <phoneticPr fontId="1"/>
  </si>
  <si>
    <t>中央開発(株)
東京支社
東京都新宿区
西早稲田3-13-5</t>
    <phoneticPr fontId="1"/>
  </si>
  <si>
    <t>日本工営(株)
東京支店
東京都千代田区
麹町5-4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</si>
</sst>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Q7" sqref="Q7"/>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9" hidden="1" customWidth="1"/>
    <col min="15" max="16384" width="9" style="1"/>
  </cols>
  <sheetData>
    <row r="1" spans="1:14" ht="39.4" customHeight="1">
      <c r="A1" s="28" t="s">
        <v>0</v>
      </c>
      <c r="B1" s="29"/>
      <c r="C1" s="29"/>
      <c r="D1" s="29"/>
      <c r="E1" s="29"/>
      <c r="F1" s="29"/>
      <c r="G1" s="29"/>
      <c r="H1" s="29"/>
      <c r="I1" s="29"/>
      <c r="J1" s="29"/>
      <c r="K1" s="29"/>
      <c r="L1" s="29"/>
      <c r="M1" s="29"/>
      <c r="N1" s="19" t="s">
        <v>21</v>
      </c>
    </row>
    <row r="2" spans="1:14">
      <c r="N2" s="19" t="s">
        <v>22</v>
      </c>
    </row>
    <row r="3" spans="1:14" ht="68.099999999999994" customHeight="1">
      <c r="A3" s="27" t="s">
        <v>1</v>
      </c>
      <c r="B3" s="27" t="s">
        <v>2</v>
      </c>
      <c r="C3" s="27" t="s">
        <v>3</v>
      </c>
      <c r="D3" s="27" t="s">
        <v>4</v>
      </c>
      <c r="E3" s="31" t="s">
        <v>5</v>
      </c>
      <c r="F3" s="27" t="s">
        <v>6</v>
      </c>
      <c r="G3" s="27" t="s">
        <v>7</v>
      </c>
      <c r="H3" s="27" t="s">
        <v>8</v>
      </c>
      <c r="I3" s="26" t="s">
        <v>9</v>
      </c>
      <c r="J3" s="26" t="s">
        <v>10</v>
      </c>
      <c r="K3" s="26"/>
      <c r="L3" s="26"/>
      <c r="M3" s="27" t="s">
        <v>11</v>
      </c>
      <c r="N3" s="19" t="s">
        <v>22</v>
      </c>
    </row>
    <row r="4" spans="1:14" ht="38.25" customHeight="1">
      <c r="A4" s="30"/>
      <c r="B4" s="30"/>
      <c r="C4" s="30"/>
      <c r="D4" s="30"/>
      <c r="E4" s="32"/>
      <c r="F4" s="30"/>
      <c r="G4" s="30"/>
      <c r="H4" s="30"/>
      <c r="I4" s="33"/>
      <c r="J4" s="2" t="s">
        <v>12</v>
      </c>
      <c r="K4" s="2" t="s">
        <v>13</v>
      </c>
      <c r="L4" s="2" t="s">
        <v>14</v>
      </c>
      <c r="M4" s="27"/>
      <c r="N4" s="25" t="s">
        <v>22</v>
      </c>
    </row>
    <row r="5" spans="1:14" ht="75" customHeight="1">
      <c r="A5" s="3" t="s">
        <v>28</v>
      </c>
      <c r="B5" s="4" t="s">
        <v>24</v>
      </c>
      <c r="C5" s="20">
        <v>44474</v>
      </c>
      <c r="D5" s="3" t="s">
        <v>35</v>
      </c>
      <c r="E5" s="5">
        <v>7240001003021</v>
      </c>
      <c r="F5" s="6" t="s">
        <v>42</v>
      </c>
      <c r="G5" s="21">
        <v>30630728</v>
      </c>
      <c r="H5" s="22">
        <v>28160000</v>
      </c>
      <c r="I5" s="7">
        <v>0.91930000000000001</v>
      </c>
      <c r="J5" s="8"/>
      <c r="K5" s="8"/>
      <c r="L5" s="9"/>
      <c r="M5" s="10"/>
      <c r="N5" s="25" t="str">
        <f>IF(H5&gt;0,"表示","非表示")</f>
        <v>表示</v>
      </c>
    </row>
    <row r="6" spans="1:14" ht="75" customHeight="1">
      <c r="A6" s="3" t="s">
        <v>29</v>
      </c>
      <c r="B6" s="4" t="s">
        <v>24</v>
      </c>
      <c r="C6" s="20">
        <v>44480</v>
      </c>
      <c r="D6" s="11" t="s">
        <v>36</v>
      </c>
      <c r="E6" s="12">
        <v>8080001003490</v>
      </c>
      <c r="F6" s="6" t="s">
        <v>42</v>
      </c>
      <c r="G6" s="23">
        <v>136936170</v>
      </c>
      <c r="H6" s="22">
        <v>136400000</v>
      </c>
      <c r="I6" s="7">
        <v>0.99609999999999999</v>
      </c>
      <c r="J6" s="8"/>
      <c r="K6" s="8"/>
      <c r="L6" s="8"/>
      <c r="M6" s="9"/>
      <c r="N6" s="25" t="str">
        <f t="shared" ref="N6:N20" si="0">IF(H6&gt;0,"表示","非表示")</f>
        <v>表示</v>
      </c>
    </row>
    <row r="7" spans="1:14" ht="75" customHeight="1">
      <c r="A7" s="3" t="s">
        <v>31</v>
      </c>
      <c r="B7" s="4" t="s">
        <v>24</v>
      </c>
      <c r="C7" s="20">
        <v>44482</v>
      </c>
      <c r="D7" s="3" t="s">
        <v>37</v>
      </c>
      <c r="E7" s="12">
        <v>3220001006995</v>
      </c>
      <c r="F7" s="6" t="s">
        <v>42</v>
      </c>
      <c r="G7" s="23">
        <v>18980005</v>
      </c>
      <c r="H7" s="22">
        <v>17600000</v>
      </c>
      <c r="I7" s="7">
        <v>0.92730000000000001</v>
      </c>
      <c r="J7" s="8"/>
      <c r="K7" s="8"/>
      <c r="L7" s="8"/>
      <c r="M7" s="9"/>
      <c r="N7" s="25" t="str">
        <f t="shared" si="0"/>
        <v>表示</v>
      </c>
    </row>
    <row r="8" spans="1:14" ht="75" customHeight="1">
      <c r="A8" s="11" t="s">
        <v>30</v>
      </c>
      <c r="B8" s="4" t="s">
        <v>24</v>
      </c>
      <c r="C8" s="20">
        <v>44483</v>
      </c>
      <c r="D8" s="11" t="s">
        <v>38</v>
      </c>
      <c r="E8" s="12">
        <v>2013301003560</v>
      </c>
      <c r="F8" s="6" t="s">
        <v>42</v>
      </c>
      <c r="G8" s="23">
        <v>45305829</v>
      </c>
      <c r="H8" s="22">
        <v>45100000</v>
      </c>
      <c r="I8" s="7">
        <v>0.99550000000000005</v>
      </c>
      <c r="J8" s="14"/>
      <c r="K8" s="14"/>
      <c r="L8" s="14"/>
      <c r="M8" s="15"/>
      <c r="N8" s="25" t="str">
        <f t="shared" si="0"/>
        <v>表示</v>
      </c>
    </row>
    <row r="9" spans="1:14" ht="75" customHeight="1">
      <c r="A9" s="11" t="s">
        <v>32</v>
      </c>
      <c r="B9" s="4" t="s">
        <v>24</v>
      </c>
      <c r="C9" s="20">
        <v>44483</v>
      </c>
      <c r="D9" s="11" t="s">
        <v>43</v>
      </c>
      <c r="E9" s="12">
        <v>5011101012993</v>
      </c>
      <c r="F9" s="6" t="s">
        <v>42</v>
      </c>
      <c r="G9" s="23">
        <v>64599253</v>
      </c>
      <c r="H9" s="22">
        <v>58190000</v>
      </c>
      <c r="I9" s="7">
        <v>0.90080000000000005</v>
      </c>
      <c r="J9" s="14"/>
      <c r="K9" s="14"/>
      <c r="L9" s="14"/>
      <c r="M9" s="15"/>
      <c r="N9" s="25" t="str">
        <f t="shared" si="0"/>
        <v>表示</v>
      </c>
    </row>
    <row r="10" spans="1:14" ht="75" customHeight="1">
      <c r="A10" s="11" t="s">
        <v>33</v>
      </c>
      <c r="B10" s="4" t="s">
        <v>24</v>
      </c>
      <c r="C10" s="20">
        <v>44494</v>
      </c>
      <c r="D10" s="11" t="s">
        <v>44</v>
      </c>
      <c r="E10" s="12">
        <v>2010001016851</v>
      </c>
      <c r="F10" s="6" t="s">
        <v>42</v>
      </c>
      <c r="G10" s="23">
        <v>48905653</v>
      </c>
      <c r="H10" s="22">
        <v>46200000</v>
      </c>
      <c r="I10" s="7">
        <v>0.94469999999999998</v>
      </c>
      <c r="J10" s="14"/>
      <c r="K10" s="14"/>
      <c r="L10" s="14"/>
      <c r="M10" s="15"/>
      <c r="N10" s="25" t="str">
        <f t="shared" si="0"/>
        <v>表示</v>
      </c>
    </row>
    <row r="11" spans="1:14" ht="75" customHeight="1">
      <c r="A11" s="11" t="s">
        <v>26</v>
      </c>
      <c r="B11" s="4" t="s">
        <v>24</v>
      </c>
      <c r="C11" s="20">
        <v>44494</v>
      </c>
      <c r="D11" s="11" t="s">
        <v>39</v>
      </c>
      <c r="E11" s="12">
        <v>4021002044450</v>
      </c>
      <c r="F11" s="13" t="s">
        <v>25</v>
      </c>
      <c r="G11" s="23">
        <v>42333333</v>
      </c>
      <c r="H11" s="22">
        <v>39710000</v>
      </c>
      <c r="I11" s="7">
        <v>0.93799999999999994</v>
      </c>
      <c r="J11" s="14"/>
      <c r="K11" s="14"/>
      <c r="L11" s="14"/>
      <c r="M11" s="15"/>
      <c r="N11" s="25" t="str">
        <f t="shared" si="0"/>
        <v>表示</v>
      </c>
    </row>
    <row r="12" spans="1:14" ht="75" customHeight="1">
      <c r="A12" s="3" t="s">
        <v>27</v>
      </c>
      <c r="B12" s="4" t="s">
        <v>24</v>
      </c>
      <c r="C12" s="20">
        <v>44494</v>
      </c>
      <c r="D12" s="3" t="s">
        <v>40</v>
      </c>
      <c r="E12" s="24">
        <v>7080401005360</v>
      </c>
      <c r="F12" s="13" t="s">
        <v>25</v>
      </c>
      <c r="G12" s="21">
        <v>5727550</v>
      </c>
      <c r="H12" s="22">
        <v>5654000</v>
      </c>
      <c r="I12" s="7">
        <v>0.98719999999999997</v>
      </c>
      <c r="J12" s="8"/>
      <c r="K12" s="8"/>
      <c r="L12" s="8"/>
      <c r="M12" s="9"/>
      <c r="N12" s="25" t="str">
        <f t="shared" si="0"/>
        <v>表示</v>
      </c>
    </row>
    <row r="13" spans="1:14" ht="75" customHeight="1">
      <c r="A13" s="3" t="s">
        <v>34</v>
      </c>
      <c r="B13" s="4" t="s">
        <v>24</v>
      </c>
      <c r="C13" s="20">
        <v>44494</v>
      </c>
      <c r="D13" s="3" t="s">
        <v>41</v>
      </c>
      <c r="E13" s="24">
        <v>1011101010679</v>
      </c>
      <c r="F13" s="6" t="s">
        <v>42</v>
      </c>
      <c r="G13" s="21">
        <v>46834431</v>
      </c>
      <c r="H13" s="22">
        <v>46750000</v>
      </c>
      <c r="I13" s="7">
        <v>0.99819999999999998</v>
      </c>
      <c r="J13" s="14"/>
      <c r="K13" s="14"/>
      <c r="L13" s="14"/>
      <c r="M13" s="15"/>
      <c r="N13" s="25" t="str">
        <f t="shared" si="0"/>
        <v>表示</v>
      </c>
    </row>
    <row r="14" spans="1:14" ht="75" hidden="1" customHeight="1">
      <c r="A14" s="3"/>
      <c r="B14" s="4"/>
      <c r="C14" s="20"/>
      <c r="D14" s="3"/>
      <c r="E14" s="12"/>
      <c r="F14" s="16"/>
      <c r="G14" s="23"/>
      <c r="H14" s="22"/>
      <c r="I14" s="7"/>
      <c r="J14" s="8"/>
      <c r="K14" s="8"/>
      <c r="L14" s="8"/>
      <c r="M14" s="9"/>
      <c r="N14" s="25" t="str">
        <f t="shared" si="0"/>
        <v>非表示</v>
      </c>
    </row>
    <row r="15" spans="1:14" ht="75" hidden="1" customHeight="1">
      <c r="A15" s="3"/>
      <c r="B15" s="4"/>
      <c r="C15" s="20"/>
      <c r="D15" s="3"/>
      <c r="E15" s="12"/>
      <c r="F15" s="16"/>
      <c r="G15" s="23"/>
      <c r="H15" s="22"/>
      <c r="I15" s="7"/>
      <c r="J15" s="8"/>
      <c r="K15" s="8"/>
      <c r="L15" s="8"/>
      <c r="M15" s="9"/>
      <c r="N15" s="25" t="str">
        <f t="shared" si="0"/>
        <v>非表示</v>
      </c>
    </row>
    <row r="16" spans="1:14" ht="75" hidden="1" customHeight="1">
      <c r="A16" s="3"/>
      <c r="B16" s="4"/>
      <c r="C16" s="20"/>
      <c r="D16" s="3"/>
      <c r="E16" s="12"/>
      <c r="F16" s="16"/>
      <c r="G16" s="23"/>
      <c r="H16" s="22"/>
      <c r="I16" s="7"/>
      <c r="J16" s="8"/>
      <c r="K16" s="8"/>
      <c r="L16" s="8"/>
      <c r="M16" s="9"/>
      <c r="N16" s="25" t="str">
        <f t="shared" si="0"/>
        <v>非表示</v>
      </c>
    </row>
    <row r="17" spans="1:14" ht="75" hidden="1" customHeight="1">
      <c r="A17" s="3"/>
      <c r="B17" s="4"/>
      <c r="C17" s="20"/>
      <c r="D17" s="3"/>
      <c r="E17" s="12"/>
      <c r="F17" s="16"/>
      <c r="G17" s="23"/>
      <c r="H17" s="22"/>
      <c r="I17" s="7"/>
      <c r="J17" s="8"/>
      <c r="K17" s="8"/>
      <c r="L17" s="8"/>
      <c r="M17" s="9"/>
      <c r="N17" s="25" t="str">
        <f t="shared" si="0"/>
        <v>非表示</v>
      </c>
    </row>
    <row r="18" spans="1:14" ht="75" hidden="1" customHeight="1">
      <c r="A18" s="3"/>
      <c r="B18" s="4"/>
      <c r="C18" s="20"/>
      <c r="D18" s="3"/>
      <c r="E18" s="12"/>
      <c r="F18" s="16"/>
      <c r="G18" s="23"/>
      <c r="H18" s="22"/>
      <c r="I18" s="7"/>
      <c r="J18" s="8"/>
      <c r="K18" s="8"/>
      <c r="L18" s="8"/>
      <c r="M18" s="9"/>
      <c r="N18" s="25" t="str">
        <f t="shared" si="0"/>
        <v>非表示</v>
      </c>
    </row>
    <row r="19" spans="1:14" ht="75" hidden="1" customHeight="1">
      <c r="A19" s="3"/>
      <c r="B19" s="4"/>
      <c r="C19" s="20"/>
      <c r="D19" s="3"/>
      <c r="E19" s="12"/>
      <c r="F19" s="16"/>
      <c r="G19" s="23"/>
      <c r="H19" s="22"/>
      <c r="I19" s="7"/>
      <c r="J19" s="8"/>
      <c r="K19" s="8"/>
      <c r="L19" s="8"/>
      <c r="M19" s="9"/>
      <c r="N19" s="25" t="str">
        <f t="shared" si="0"/>
        <v>非表示</v>
      </c>
    </row>
    <row r="20" spans="1:14" ht="75" hidden="1" customHeight="1">
      <c r="A20" s="3"/>
      <c r="B20" s="4"/>
      <c r="C20" s="20"/>
      <c r="D20" s="3"/>
      <c r="E20" s="12"/>
      <c r="F20" s="16"/>
      <c r="G20" s="23"/>
      <c r="H20" s="22"/>
      <c r="I20" s="7"/>
      <c r="J20" s="8"/>
      <c r="K20" s="8"/>
      <c r="L20" s="8"/>
      <c r="M20" s="9"/>
      <c r="N20" s="25" t="str">
        <f t="shared" si="0"/>
        <v>非表示</v>
      </c>
    </row>
    <row r="21" spans="1:14" hidden="1">
      <c r="A21" s="17"/>
      <c r="B21" s="18"/>
      <c r="C21" s="18"/>
      <c r="D21" s="18"/>
      <c r="E21" s="18"/>
      <c r="F21" s="18"/>
      <c r="G21" s="18"/>
      <c r="H21" s="18"/>
      <c r="I21" s="18"/>
      <c r="J21" s="18"/>
      <c r="K21" s="18"/>
      <c r="L21" s="18"/>
      <c r="M21" s="18"/>
    </row>
    <row r="22" spans="1:14" hidden="1">
      <c r="A22" s="17"/>
      <c r="B22" s="18"/>
      <c r="C22" s="18"/>
      <c r="D22" s="18"/>
      <c r="E22" s="18"/>
      <c r="F22" s="18"/>
      <c r="G22" s="18"/>
      <c r="H22" s="18"/>
      <c r="I22" s="18"/>
      <c r="J22" s="18"/>
      <c r="K22" s="18"/>
      <c r="L22" s="18"/>
      <c r="M22" s="18"/>
    </row>
    <row r="23" spans="1:14" hidden="1">
      <c r="A23" s="18"/>
      <c r="B23" s="18"/>
      <c r="C23" s="18"/>
      <c r="D23" s="18"/>
      <c r="E23" s="18"/>
      <c r="F23" s="18"/>
      <c r="G23" s="18"/>
      <c r="H23" s="18"/>
      <c r="I23" s="18"/>
      <c r="J23" s="18"/>
      <c r="K23" s="18"/>
      <c r="L23" s="18"/>
      <c r="M23" s="18"/>
    </row>
    <row r="24" spans="1:14" hidden="1">
      <c r="A24" s="18"/>
      <c r="B24" s="18"/>
      <c r="C24" s="18"/>
      <c r="D24" s="18"/>
      <c r="E24" s="18"/>
      <c r="F24" s="18"/>
      <c r="G24" s="18"/>
      <c r="H24" s="18"/>
      <c r="I24" s="18"/>
      <c r="J24" s="18"/>
      <c r="K24" s="18"/>
      <c r="L24" s="18"/>
      <c r="M24" s="18"/>
    </row>
    <row r="25" spans="1:14" hidden="1">
      <c r="A25" s="18"/>
      <c r="B25" s="18"/>
      <c r="C25" s="18"/>
      <c r="D25" s="18"/>
      <c r="E25" s="18"/>
      <c r="F25" s="18"/>
      <c r="G25" s="18"/>
      <c r="H25" s="18"/>
      <c r="I25" s="18"/>
      <c r="J25" s="18"/>
      <c r="K25" s="18"/>
      <c r="L25" s="18"/>
      <c r="M25" s="18"/>
    </row>
    <row r="26" spans="1:14" hidden="1">
      <c r="A26" s="18"/>
      <c r="B26" s="18"/>
      <c r="C26" s="18"/>
      <c r="D26" s="18"/>
      <c r="E26" s="18"/>
      <c r="F26" s="18"/>
      <c r="G26" s="18"/>
      <c r="H26" s="18"/>
      <c r="I26" s="18"/>
      <c r="J26" s="18"/>
      <c r="K26" s="18"/>
      <c r="L26" s="18"/>
      <c r="M26" s="18"/>
    </row>
    <row r="27" spans="1:14" hidden="1"/>
    <row r="28" spans="1:14" hidden="1"/>
    <row r="29" spans="1:14" hidden="1">
      <c r="J29" s="1" t="s">
        <v>15</v>
      </c>
      <c r="K29" s="1" t="s">
        <v>16</v>
      </c>
      <c r="N29" s="19" t="s">
        <v>23</v>
      </c>
    </row>
    <row r="30" spans="1:14" hidden="1">
      <c r="J30" s="1" t="s">
        <v>17</v>
      </c>
      <c r="K30" s="1" t="s">
        <v>18</v>
      </c>
      <c r="N30" s="19" t="s">
        <v>23</v>
      </c>
    </row>
    <row r="31" spans="1:14" hidden="1">
      <c r="J31" s="1" t="s">
        <v>19</v>
      </c>
      <c r="N31" s="19" t="s">
        <v>23</v>
      </c>
    </row>
    <row r="32" spans="1:14" hidden="1">
      <c r="J32" s="1" t="s">
        <v>20</v>
      </c>
      <c r="N32" s="19"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3 L8: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2021-11-29T12:02:48Z</cp:lastPrinted>
  <dcterms:created xsi:type="dcterms:W3CDTF">2020-10-14T01:43:48Z</dcterms:created>
  <dcterms:modified xsi:type="dcterms:W3CDTF">2021-12-06T00:44:24Z</dcterms:modified>
</cp:coreProperties>
</file>