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-sugiya-sk\Desktop\03_HP公表\改善後\11月\一般競争入札_役務\"/>
    </mc:Choice>
  </mc:AlternateContent>
  <bookViews>
    <workbookView xWindow="-15" yWindow="-15" windowWidth="9600" windowHeight="10860"/>
  </bookViews>
  <sheets>
    <sheet name="付紙様式第３" sheetId="9" r:id="rId1"/>
  </sheets>
  <definedNames>
    <definedName name="_xlnm._FilterDatabase" localSheetId="0" hidden="1">付紙様式第３!$A$4:$M$4</definedName>
    <definedName name="_xlnm.Print_Area" localSheetId="0">付紙様式第３!$A$1:$M$11</definedName>
  </definedNames>
  <calcPr calcId="162913"/>
</workbook>
</file>

<file path=xl/calcChain.xml><?xml version="1.0" encoding="utf-8"?>
<calcChain xmlns="http://schemas.openxmlformats.org/spreadsheetml/2006/main">
  <c r="I7" i="9" l="1"/>
  <c r="I6" i="9"/>
</calcChain>
</file>

<file path=xl/sharedStrings.xml><?xml version="1.0" encoding="utf-8"?>
<sst xmlns="http://schemas.openxmlformats.org/spreadsheetml/2006/main" count="46" uniqueCount="36">
  <si>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</si>
  <si>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</si>
  <si>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</si>
  <si>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</si>
  <si>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</si>
  <si>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</si>
  <si>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</si>
  <si>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</si>
  <si>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</si>
  <si>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</si>
  <si>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</si>
  <si>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</si>
  <si>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</si>
  <si>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公共調達の適正化について（平成18年８月25日付財計第2017号）に基づく競争入札に係る情報の公表（物品・役務等）
及び公益法人に対する支出の公表・点検の方針について（平成24年６月１日　行政改革実行本部決定）に基づく情報の公開</t>
    <rPh sb="50" eb="52">
      <t>ブッピン</t>
    </rPh>
    <rPh sb="53" eb="55">
      <t>エキム</t>
    </rPh>
    <rPh sb="55" eb="56">
      <t>トウ</t>
    </rPh>
    <rPh sb="77" eb="79">
      <t>ホウシン</t>
    </rPh>
    <phoneticPr fontId="1"/>
  </si>
  <si>
    <t>単価契約</t>
    <rPh sb="0" eb="2">
      <t>タンカ</t>
    </rPh>
    <rPh sb="2" eb="4">
      <t>ケイヤク</t>
    </rPh>
    <phoneticPr fontId="1"/>
  </si>
  <si>
    <t>一般競争入札</t>
  </si>
  <si>
    <t>支出負担行為担当官
南関東防衛局長　　　　　　小波　功
神奈川県横浜市中区
北仲通5-57</t>
    <rPh sb="23" eb="24">
      <t>チイ</t>
    </rPh>
    <rPh sb="24" eb="25">
      <t>ナミ</t>
    </rPh>
    <rPh sb="26" eb="27">
      <t>イサオ</t>
    </rPh>
    <phoneticPr fontId="1"/>
  </si>
  <si>
    <t>南関東防衛局（2）定期健康診断</t>
    <rPh sb="0" eb="1">
      <t>ミナミ</t>
    </rPh>
    <rPh sb="1" eb="3">
      <t>カントウ</t>
    </rPh>
    <rPh sb="3" eb="5">
      <t>ボウエイ</t>
    </rPh>
    <rPh sb="5" eb="6">
      <t>キョク</t>
    </rPh>
    <rPh sb="9" eb="11">
      <t>テイキ</t>
    </rPh>
    <rPh sb="11" eb="13">
      <t>ケンコウ</t>
    </rPh>
    <rPh sb="13" eb="15">
      <t>シンダン</t>
    </rPh>
    <phoneticPr fontId="1"/>
  </si>
  <si>
    <t>南関東防衛局（２）複写機借上及び保守</t>
    <rPh sb="0" eb="1">
      <t>ミナミ</t>
    </rPh>
    <rPh sb="1" eb="3">
      <t>カントウ</t>
    </rPh>
    <rPh sb="3" eb="5">
      <t>ボウエイ</t>
    </rPh>
    <rPh sb="5" eb="6">
      <t>キョク</t>
    </rPh>
    <rPh sb="9" eb="12">
      <t>フクシャキ</t>
    </rPh>
    <rPh sb="12" eb="14">
      <t>カリア</t>
    </rPh>
    <rPh sb="14" eb="15">
      <t>オヨ</t>
    </rPh>
    <rPh sb="16" eb="18">
      <t>ホシュ</t>
    </rPh>
    <phoneticPr fontId="1"/>
  </si>
  <si>
    <t>支出負担行為担当官
南関東防衛局長
小波　功
横浜市中区北仲通5-57</t>
    <rPh sb="0" eb="6">
      <t>シシュツフタンコウイ</t>
    </rPh>
    <rPh sb="6" eb="9">
      <t>タントウカン</t>
    </rPh>
    <rPh sb="10" eb="16">
      <t>ミナミカントウボウエイキョク</t>
    </rPh>
    <rPh sb="16" eb="17">
      <t>チョウ</t>
    </rPh>
    <rPh sb="18" eb="20">
      <t>コナミ</t>
    </rPh>
    <rPh sb="21" eb="22">
      <t>イサオ</t>
    </rPh>
    <rPh sb="23" eb="26">
      <t>ヨコハマシ</t>
    </rPh>
    <rPh sb="26" eb="28">
      <t>ナカク</t>
    </rPh>
    <rPh sb="28" eb="31">
      <t>キタナカドオリ</t>
    </rPh>
    <phoneticPr fontId="1"/>
  </si>
  <si>
    <t>富士ゼロックス株式会社
神奈川県横浜市西区みなとみらい２－２－１－１</t>
    <rPh sb="0" eb="2">
      <t>フジ</t>
    </rPh>
    <rPh sb="7" eb="9">
      <t>カブシキ</t>
    </rPh>
    <rPh sb="9" eb="11">
      <t>カイシャ</t>
    </rPh>
    <rPh sb="13" eb="17">
      <t>カナガワケン</t>
    </rPh>
    <rPh sb="17" eb="20">
      <t>ヨコハマシ</t>
    </rPh>
    <rPh sb="20" eb="22">
      <t>ニシク</t>
    </rPh>
    <phoneticPr fontId="9"/>
  </si>
  <si>
    <t>3010401026805</t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</si>
  <si>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</si>
  <si>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南関東防衛局（２）庁用自動車交換購入</t>
    <rPh sb="0" eb="1">
      <t>ミナミ</t>
    </rPh>
    <rPh sb="1" eb="3">
      <t>カントウ</t>
    </rPh>
    <rPh sb="3" eb="5">
      <t>ボウエイ</t>
    </rPh>
    <rPh sb="5" eb="6">
      <t>キョク</t>
    </rPh>
    <rPh sb="9" eb="10">
      <t>チョウ</t>
    </rPh>
    <rPh sb="10" eb="11">
      <t>ヨウ</t>
    </rPh>
    <rPh sb="11" eb="14">
      <t>ジドウシャ</t>
    </rPh>
    <rPh sb="14" eb="16">
      <t>コウカン</t>
    </rPh>
    <rPh sb="16" eb="18">
      <t>コウニュウ</t>
    </rPh>
    <phoneticPr fontId="1"/>
  </si>
  <si>
    <t>甲斐日産自動車株式会社
山梨県甲府市上今井町７０６番地</t>
    <rPh sb="0" eb="2">
      <t>カイ</t>
    </rPh>
    <rPh sb="2" eb="4">
      <t>ニッサン</t>
    </rPh>
    <rPh sb="4" eb="7">
      <t>ジドウシャ</t>
    </rPh>
    <rPh sb="7" eb="9">
      <t>カブシキ</t>
    </rPh>
    <rPh sb="9" eb="11">
      <t>カイシャ</t>
    </rPh>
    <rPh sb="13" eb="16">
      <t>ヤマナシケン</t>
    </rPh>
    <rPh sb="16" eb="19">
      <t>コウフシ</t>
    </rPh>
    <rPh sb="19" eb="20">
      <t>カミ</t>
    </rPh>
    <rPh sb="20" eb="22">
      <t>イマイ</t>
    </rPh>
    <rPh sb="22" eb="23">
      <t>マチ</t>
    </rPh>
    <rPh sb="26" eb="28">
      <t>バンチ</t>
    </rPh>
    <phoneticPr fontId="9"/>
  </si>
  <si>
    <t>7090001000430</t>
    <phoneticPr fontId="1"/>
  </si>
  <si>
    <t>法人番号</t>
    <rPh sb="0" eb="2">
      <t>ホウジン</t>
    </rPh>
    <rPh sb="2" eb="4">
      <t>バンゴウ</t>
    </rPh>
    <phoneticPr fontId="1"/>
  </si>
  <si>
    <t>医療法人社団景翠会　　　　　　神奈川県横浜市金沢区泥亀2-8-3</t>
    <rPh sb="0" eb="2">
      <t>イリョウ</t>
    </rPh>
    <rPh sb="2" eb="4">
      <t>ホウジン</t>
    </rPh>
    <rPh sb="4" eb="6">
      <t>シャダン</t>
    </rPh>
    <rPh sb="6" eb="7">
      <t>ケイ</t>
    </rPh>
    <rPh sb="7" eb="8">
      <t>スイ</t>
    </rPh>
    <rPh sb="8" eb="9">
      <t>カイ</t>
    </rPh>
    <rPh sb="15" eb="19">
      <t>カナガワケン</t>
    </rPh>
    <rPh sb="19" eb="22">
      <t>ヨコハマシ</t>
    </rPh>
    <rPh sb="22" eb="25">
      <t>カナザワク</t>
    </rPh>
    <rPh sb="25" eb="26">
      <t>ドロ</t>
    </rPh>
    <rPh sb="26" eb="27">
      <t>カメ</t>
    </rPh>
    <phoneticPr fontId="1"/>
  </si>
  <si>
    <t>南関東防衛局（２）住宅防音事業設計図書審査補助業務（その４）</t>
  </si>
  <si>
    <t>支出負担行為担当官
南関東防衛局長
小波　功
神奈川県横浜市中区北仲通5-57</t>
  </si>
  <si>
    <t>アールシー建築デザイン株式会社
東京都板橋区高島平9-8-2</t>
  </si>
  <si>
    <t>南関東防衛局（２）住宅防音事業設計図書審査補助業務（その５）</t>
  </si>
  <si>
    <t>南関東防衛局（２）住宅防音事業完了確認補助業務（その４）</t>
  </si>
  <si>
    <t>浜松飛行場周辺（２）住宅戸数調査及び実績突合業務</t>
    <rPh sb="0" eb="2">
      <t>ハママツ</t>
    </rPh>
    <rPh sb="2" eb="5">
      <t>ヒコウジョウ</t>
    </rPh>
    <rPh sb="5" eb="7">
      <t>シュウヘン</t>
    </rPh>
    <rPh sb="10" eb="12">
      <t>ジュウタク</t>
    </rPh>
    <rPh sb="12" eb="14">
      <t>コスウ</t>
    </rPh>
    <rPh sb="14" eb="16">
      <t>チョウサ</t>
    </rPh>
    <rPh sb="16" eb="17">
      <t>オヨ</t>
    </rPh>
    <rPh sb="18" eb="20">
      <t>ジッセキ</t>
    </rPh>
    <rPh sb="20" eb="22">
      <t>トツゴウ</t>
    </rPh>
    <rPh sb="22" eb="24">
      <t>ギョウム</t>
    </rPh>
    <phoneticPr fontId="1"/>
  </si>
  <si>
    <t>支出負担行為担当官
南関東防衛局長　小波　功
神奈川県横浜市中区北仲通５丁目５７番地</t>
    <rPh sb="0" eb="2">
      <t>シシュツ</t>
    </rPh>
    <rPh sb="2" eb="4">
      <t>フタン</t>
    </rPh>
    <rPh sb="4" eb="6">
      <t>コウイ</t>
    </rPh>
    <rPh sb="6" eb="9">
      <t>タントウカン</t>
    </rPh>
    <rPh sb="10" eb="11">
      <t>ミナミ</t>
    </rPh>
    <rPh sb="11" eb="13">
      <t>カントウ</t>
    </rPh>
    <rPh sb="13" eb="15">
      <t>ボウエイ</t>
    </rPh>
    <rPh sb="15" eb="17">
      <t>キョクチョウ</t>
    </rPh>
    <rPh sb="18" eb="19">
      <t>コ</t>
    </rPh>
    <rPh sb="19" eb="20">
      <t>ナミ</t>
    </rPh>
    <rPh sb="21" eb="22">
      <t>イサオ</t>
    </rPh>
    <rPh sb="23" eb="27">
      <t>カナガワケン</t>
    </rPh>
    <rPh sb="27" eb="30">
      <t>ヨコハマシ</t>
    </rPh>
    <rPh sb="30" eb="32">
      <t>ナカク</t>
    </rPh>
    <rPh sb="32" eb="35">
      <t>キタナカドオリ</t>
    </rPh>
    <rPh sb="36" eb="38">
      <t>チョウメ</t>
    </rPh>
    <rPh sb="40" eb="42">
      <t>バンチ</t>
    </rPh>
    <phoneticPr fontId="1"/>
  </si>
  <si>
    <t>株式会社ゼンリン　東京営業部
部長　三村　達哉
東京都千代田区西神田１丁目１番地１号</t>
    <rPh sb="0" eb="2">
      <t>カブシキ</t>
    </rPh>
    <rPh sb="2" eb="4">
      <t>カイシャ</t>
    </rPh>
    <rPh sb="9" eb="11">
      <t>トウキョウ</t>
    </rPh>
    <rPh sb="11" eb="13">
      <t>エイギョウ</t>
    </rPh>
    <rPh sb="13" eb="14">
      <t>ブ</t>
    </rPh>
    <rPh sb="15" eb="17">
      <t>ブチョウ</t>
    </rPh>
    <rPh sb="18" eb="20">
      <t>ミムラ</t>
    </rPh>
    <rPh sb="21" eb="22">
      <t>タツ</t>
    </rPh>
    <rPh sb="22" eb="23">
      <t>ヤ</t>
    </rPh>
    <rPh sb="24" eb="27">
      <t>トウキョウト</t>
    </rPh>
    <rPh sb="27" eb="31">
      <t>チヨダク</t>
    </rPh>
    <rPh sb="31" eb="34">
      <t>ニシカンダ</t>
    </rPh>
    <rPh sb="35" eb="37">
      <t>チョウメ</t>
    </rPh>
    <rPh sb="38" eb="40">
      <t>バンチ</t>
    </rPh>
    <rPh sb="41" eb="42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</si>
</sst>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0_ "/>
    <numFmt numFmtId="178" formatCode="#,##0&quot;円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rgb="FF0000FF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rgb="FF000000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38" fontId="2" fillId="0" borderId="1" xfId="1" applyFont="1" applyBorder="1">
      <alignment vertical="center"/>
    </xf>
    <xf numFmtId="0" fontId="5" fillId="0" borderId="2" xfId="2" applyFont="1" applyFill="1" applyBorder="1" applyAlignment="1">
      <alignment vertical="center" wrapText="1"/>
    </xf>
    <xf numFmtId="58" fontId="5" fillId="0" borderId="2" xfId="2" applyNumberFormat="1" applyFont="1" applyFill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38" fontId="2" fillId="0" borderId="0" xfId="1" applyFont="1" applyBorder="1">
      <alignment vertical="center"/>
    </xf>
    <xf numFmtId="10" fontId="5" fillId="0" borderId="0" xfId="2" applyNumberFormat="1" applyFont="1" applyFill="1" applyBorder="1" applyAlignment="1">
      <alignment horizontal="right" vertical="center" wrapText="1"/>
    </xf>
    <xf numFmtId="0" fontId="5" fillId="0" borderId="0" xfId="2" applyFont="1" applyFill="1" applyBorder="1" applyAlignment="1">
      <alignment vertical="center" wrapText="1"/>
    </xf>
    <xf numFmtId="58" fontId="5" fillId="0" borderId="0" xfId="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vertical="center" wrapText="1"/>
    </xf>
    <xf numFmtId="176" fontId="2" fillId="0" borderId="1" xfId="3" applyNumberFormat="1" applyFont="1" applyBorder="1">
      <alignment vertical="center"/>
    </xf>
    <xf numFmtId="0" fontId="7" fillId="0" borderId="1" xfId="0" applyFont="1" applyBorder="1" applyAlignment="1">
      <alignment vertical="center" wrapText="1"/>
    </xf>
    <xf numFmtId="38" fontId="2" fillId="0" borderId="3" xfId="1" applyFont="1" applyBorder="1" applyAlignment="1">
      <alignment horizontal="right" vertical="center"/>
    </xf>
    <xf numFmtId="10" fontId="5" fillId="2" borderId="3" xfId="2" applyNumberFormat="1" applyFont="1" applyFill="1" applyBorder="1" applyAlignment="1">
      <alignment horizontal="right" vertical="center" wrapText="1"/>
    </xf>
    <xf numFmtId="38" fontId="2" fillId="2" borderId="3" xfId="1" applyFont="1" applyFill="1" applyBorder="1" applyAlignment="1">
      <alignment horizontal="right" vertical="center"/>
    </xf>
    <xf numFmtId="177" fontId="8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1" xfId="2" applyFont="1" applyFill="1" applyBorder="1" applyAlignment="1">
      <alignment horizontal="left" vertical="center" wrapText="1"/>
    </xf>
    <xf numFmtId="58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vertical="center" wrapText="1"/>
    </xf>
    <xf numFmtId="178" fontId="2" fillId="0" borderId="1" xfId="1" applyNumberFormat="1" applyFont="1" applyFill="1" applyBorder="1" applyAlignment="1">
      <alignment horizontal="right" vertical="center" wrapText="1"/>
    </xf>
    <xf numFmtId="10" fontId="2" fillId="0" borderId="1" xfId="2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 shrinkToFit="1"/>
    </xf>
    <xf numFmtId="58" fontId="2" fillId="0" borderId="1" xfId="0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center" vertical="center" wrapText="1" shrinkToFit="1"/>
    </xf>
    <xf numFmtId="176" fontId="5" fillId="0" borderId="1" xfId="2" applyNumberFormat="1" applyFont="1" applyFill="1" applyBorder="1" applyAlignment="1">
      <alignment horizontal="right" vertical="center" wrapText="1"/>
    </xf>
    <xf numFmtId="0" fontId="6" fillId="0" borderId="0" xfId="2" applyFont="1" applyFill="1" applyBorder="1" applyAlignment="1">
      <alignment horizontal="center" vertical="center" wrapText="1" shrinkToFit="1"/>
    </xf>
    <xf numFmtId="177" fontId="5" fillId="0" borderId="2" xfId="2" applyNumberFormat="1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4">
    <cellStyle name="パーセント" xfId="3" builtinId="5"/>
    <cellStyle name="桁区切り" xfId="1" builtinId="6"/>
    <cellStyle name="標準" xfId="0" builtinId="0"/>
    <cellStyle name="標準_１６７調査票４案件best100（再検討）0914提出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116416</xdr:colOff>
      <xdr:row>0</xdr:row>
      <xdr:rowOff>3875</xdr:rowOff>
    </xdr:from>
    <xdr:ext cx="1057016" cy="275717"/>
    <xdr:sp macro="" textlink="">
      <xdr:nvSpPr>
        <xdr:cNvPr id="2" name="テキスト ボックス 1"/>
        <xdr:cNvSpPr txBox="1"/>
      </xdr:nvSpPr>
      <xdr:spPr>
        <a:xfrm>
          <a:off x="10678583" y="3875"/>
          <a:ext cx="105701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付紙様式第３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view="pageBreakPreview" zoomScale="80" zoomScaleNormal="90" zoomScaleSheetLayoutView="80" workbookViewId="0">
      <selection activeCell="N3" sqref="N3:N4"/>
    </sheetView>
  </sheetViews>
  <sheetFormatPr defaultRowHeight="11.25" x14ac:dyDescent="0.15"/>
  <cols>
    <col min="1" max="1" width="26.625" style="27" customWidth="1"/>
    <col min="2" max="3" width="17.25" style="27" customWidth="1"/>
    <col min="4" max="4" width="15.125" style="27" customWidth="1"/>
    <col min="5" max="5" width="13.375" style="27" customWidth="1"/>
    <col min="6" max="6" width="12.625" style="27" customWidth="1"/>
    <col min="7" max="7" width="12.75" style="27" customWidth="1"/>
    <col min="8" max="8" width="11.75" style="27" customWidth="1"/>
    <col min="9" max="9" width="10.25" style="27" customWidth="1"/>
    <col min="10" max="12" width="8.375" style="27" customWidth="1"/>
    <col min="13" max="13" width="11.875" style="27" customWidth="1"/>
    <col min="14" max="16384" width="9" style="27"/>
  </cols>
  <sheetData>
    <row r="1" spans="1:14" ht="32.1" customHeight="1" x14ac:dyDescent="0.15">
      <c r="A1" s="46" t="s">
        <v>13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3" spans="1:14" ht="52.5" customHeight="1" x14ac:dyDescent="0.15">
      <c r="A3" s="45" t="s">
        <v>10</v>
      </c>
      <c r="B3" s="45" t="s">
        <v>0</v>
      </c>
      <c r="C3" s="45" t="s">
        <v>1</v>
      </c>
      <c r="D3" s="45" t="s">
        <v>2</v>
      </c>
      <c r="E3" s="49" t="s">
        <v>26</v>
      </c>
      <c r="F3" s="45" t="s">
        <v>3</v>
      </c>
      <c r="G3" s="45" t="s">
        <v>4</v>
      </c>
      <c r="H3" s="45" t="s">
        <v>5</v>
      </c>
      <c r="I3" s="48" t="s">
        <v>6</v>
      </c>
      <c r="J3" s="48" t="s">
        <v>11</v>
      </c>
      <c r="K3" s="48"/>
      <c r="L3" s="48"/>
      <c r="M3" s="45" t="s">
        <v>7</v>
      </c>
    </row>
    <row r="4" spans="1:14" ht="37.5" customHeight="1" x14ac:dyDescent="0.15">
      <c r="A4" s="45"/>
      <c r="B4" s="45"/>
      <c r="C4" s="45"/>
      <c r="D4" s="45"/>
      <c r="E4" s="50"/>
      <c r="F4" s="45"/>
      <c r="G4" s="45"/>
      <c r="H4" s="45"/>
      <c r="I4" s="48"/>
      <c r="J4" s="24" t="s">
        <v>9</v>
      </c>
      <c r="K4" s="24" t="s">
        <v>8</v>
      </c>
      <c r="L4" s="24" t="s">
        <v>12</v>
      </c>
      <c r="M4" s="45"/>
    </row>
    <row r="5" spans="1:14" ht="71.25" customHeight="1" x14ac:dyDescent="0.15">
      <c r="A5" s="7" t="s">
        <v>17</v>
      </c>
      <c r="B5" s="2" t="s">
        <v>16</v>
      </c>
      <c r="C5" s="8">
        <v>44145</v>
      </c>
      <c r="D5" s="7" t="s">
        <v>27</v>
      </c>
      <c r="E5" s="41">
        <v>6020005001762</v>
      </c>
      <c r="F5" s="3" t="s">
        <v>15</v>
      </c>
      <c r="G5" s="19">
        <v>2097590</v>
      </c>
      <c r="H5" s="21">
        <v>2068000</v>
      </c>
      <c r="I5" s="20">
        <v>0.98580000000000001</v>
      </c>
      <c r="J5" s="15"/>
      <c r="K5" s="9"/>
      <c r="L5" s="9"/>
      <c r="M5" s="22" t="s">
        <v>14</v>
      </c>
    </row>
    <row r="6" spans="1:14" ht="71.25" customHeight="1" x14ac:dyDescent="0.15">
      <c r="A6" s="28" t="s">
        <v>18</v>
      </c>
      <c r="B6" s="28" t="s">
        <v>19</v>
      </c>
      <c r="C6" s="29">
        <v>44153</v>
      </c>
      <c r="D6" s="30" t="s">
        <v>20</v>
      </c>
      <c r="E6" s="26" t="s">
        <v>21</v>
      </c>
      <c r="F6" s="25" t="s">
        <v>22</v>
      </c>
      <c r="G6" s="31">
        <v>20561640</v>
      </c>
      <c r="H6" s="31">
        <v>8184211</v>
      </c>
      <c r="I6" s="32">
        <f t="shared" ref="I6:I7" si="0">H6/G6</f>
        <v>0.39803298764106365</v>
      </c>
      <c r="J6" s="32"/>
      <c r="K6" s="30"/>
      <c r="L6" s="5"/>
      <c r="M6" s="5"/>
      <c r="N6" s="44"/>
    </row>
    <row r="7" spans="1:14" ht="71.25" customHeight="1" x14ac:dyDescent="0.15">
      <c r="A7" s="28" t="s">
        <v>23</v>
      </c>
      <c r="B7" s="28" t="s">
        <v>19</v>
      </c>
      <c r="C7" s="29">
        <v>44162</v>
      </c>
      <c r="D7" s="30" t="s">
        <v>24</v>
      </c>
      <c r="E7" s="26" t="s">
        <v>25</v>
      </c>
      <c r="F7" s="25" t="s">
        <v>22</v>
      </c>
      <c r="G7" s="31">
        <v>3289900</v>
      </c>
      <c r="H7" s="31">
        <v>2948308</v>
      </c>
      <c r="I7" s="32">
        <f t="shared" si="0"/>
        <v>0.89616948843429889</v>
      </c>
      <c r="J7" s="32"/>
      <c r="K7" s="34"/>
      <c r="L7" s="5"/>
      <c r="M7" s="5"/>
      <c r="N7" s="44"/>
    </row>
    <row r="8" spans="1:14" ht="71.25" customHeight="1" x14ac:dyDescent="0.15">
      <c r="A8" s="16" t="s">
        <v>28</v>
      </c>
      <c r="B8" s="4" t="s">
        <v>29</v>
      </c>
      <c r="C8" s="35">
        <v>44144</v>
      </c>
      <c r="D8" s="16" t="s">
        <v>30</v>
      </c>
      <c r="E8" s="42">
        <v>8011401007550</v>
      </c>
      <c r="F8" s="5" t="s">
        <v>15</v>
      </c>
      <c r="G8" s="6">
        <v>16517227</v>
      </c>
      <c r="H8" s="6">
        <v>14404500</v>
      </c>
      <c r="I8" s="17">
        <v>0.872</v>
      </c>
      <c r="J8" s="23"/>
      <c r="K8" s="33"/>
      <c r="L8" s="36">
        <v>1</v>
      </c>
      <c r="M8" s="18"/>
    </row>
    <row r="9" spans="1:14" ht="71.25" customHeight="1" x14ac:dyDescent="0.15">
      <c r="A9" s="16" t="s">
        <v>31</v>
      </c>
      <c r="B9" s="4" t="s">
        <v>29</v>
      </c>
      <c r="C9" s="35">
        <v>44144</v>
      </c>
      <c r="D9" s="37" t="s">
        <v>30</v>
      </c>
      <c r="E9" s="42">
        <v>8011401007550</v>
      </c>
      <c r="F9" s="5" t="s">
        <v>15</v>
      </c>
      <c r="G9" s="6">
        <v>16517227</v>
      </c>
      <c r="H9" s="6">
        <v>15471500</v>
      </c>
      <c r="I9" s="17">
        <v>0.93700000000000006</v>
      </c>
      <c r="J9" s="38"/>
      <c r="K9" s="5"/>
      <c r="L9" s="5">
        <v>1</v>
      </c>
      <c r="M9" s="43"/>
    </row>
    <row r="10" spans="1:14" ht="71.25" customHeight="1" x14ac:dyDescent="0.15">
      <c r="A10" s="16" t="s">
        <v>32</v>
      </c>
      <c r="B10" s="4" t="s">
        <v>29</v>
      </c>
      <c r="C10" s="35">
        <v>44144</v>
      </c>
      <c r="D10" s="37" t="s">
        <v>30</v>
      </c>
      <c r="E10" s="42">
        <v>8011401007550</v>
      </c>
      <c r="F10" s="5" t="s">
        <v>15</v>
      </c>
      <c r="G10" s="6">
        <v>18195038</v>
      </c>
      <c r="H10" s="6">
        <v>13376000</v>
      </c>
      <c r="I10" s="39">
        <v>0.73499999999999999</v>
      </c>
      <c r="J10" s="38"/>
      <c r="K10" s="5"/>
      <c r="L10" s="5">
        <v>2</v>
      </c>
      <c r="M10" s="43"/>
    </row>
    <row r="11" spans="1:14" ht="99.75" customHeight="1" x14ac:dyDescent="0.15">
      <c r="A11" s="16" t="s">
        <v>33</v>
      </c>
      <c r="B11" s="4" t="s">
        <v>34</v>
      </c>
      <c r="C11" s="35">
        <v>44146</v>
      </c>
      <c r="D11" s="37" t="s">
        <v>35</v>
      </c>
      <c r="E11" s="42">
        <v>5290801002046</v>
      </c>
      <c r="F11" s="5" t="s">
        <v>22</v>
      </c>
      <c r="G11" s="6">
        <v>12863400</v>
      </c>
      <c r="H11" s="6">
        <v>7577900</v>
      </c>
      <c r="I11" s="39">
        <v>0.58910552420044471</v>
      </c>
      <c r="J11" s="38"/>
      <c r="K11" s="5"/>
      <c r="L11" s="5">
        <v>2</v>
      </c>
      <c r="M11" s="5"/>
    </row>
    <row r="12" spans="1:14" x14ac:dyDescent="0.15">
      <c r="A12" s="12"/>
      <c r="B12" s="14"/>
      <c r="C12" s="13"/>
      <c r="D12" s="12"/>
      <c r="E12" s="12"/>
      <c r="F12" s="1"/>
      <c r="G12" s="10"/>
      <c r="H12" s="10"/>
      <c r="I12" s="11"/>
      <c r="J12" s="40"/>
      <c r="K12" s="1"/>
      <c r="L12" s="1"/>
      <c r="M12" s="1"/>
    </row>
  </sheetData>
  <protectedRanges>
    <protectedRange sqref="A8 A10" name="範囲1_1_12_1_2_3_1_1_1"/>
    <protectedRange sqref="C8 C10" name="範囲3_11_1_2_3_1_1_1"/>
  </protectedRanges>
  <autoFilter ref="A4:M4"/>
  <mergeCells count="12">
    <mergeCell ref="M3:M4"/>
    <mergeCell ref="A1:M1"/>
    <mergeCell ref="A3:A4"/>
    <mergeCell ref="B3:B4"/>
    <mergeCell ref="C3:C4"/>
    <mergeCell ref="F3:F4"/>
    <mergeCell ref="G3:G4"/>
    <mergeCell ref="H3:H4"/>
    <mergeCell ref="I3:I4"/>
    <mergeCell ref="J3:L3"/>
    <mergeCell ref="D3:D4"/>
    <mergeCell ref="E3:E4"/>
  </mergeCells>
  <phoneticPr fontId="1"/>
  <dataValidations count="3">
    <dataValidation type="list" allowBlank="1" showInputMessage="1" showErrorMessage="1" sqref="K6:K7">
      <formula1>$L$9:$L$13</formula1>
    </dataValidation>
    <dataValidation type="list" allowBlank="1" showInputMessage="1" showErrorMessage="1" sqref="L6:L7">
      <formula1>$M$9:$M$11</formula1>
    </dataValidation>
    <dataValidation imeMode="hiragana" allowBlank="1" showInputMessage="1" showErrorMessage="1" sqref="E8:F11"/>
  </dataValidations>
  <pageMargins left="0.51181102362204722" right="0.31496062992125984" top="0.55118110236220474" bottom="0.15748031496062992" header="0.31496062992125984" footer="0.31496062992125984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付紙様式第３</vt:lpstr>
      <vt:lpstr>付紙様式第３!Print_Area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田淵 雄一郎（公益認定委員会事務局）</dc:creator>
  <cp:lastModifiedBy>会計課管理係　7946</cp:lastModifiedBy>
  <cp:lastPrinted>2016-08-17T04:27:02Z</cp:lastPrinted>
  <dcterms:created xsi:type="dcterms:W3CDTF">2010-08-24T08:00:05Z</dcterms:created>
  <dcterms:modified xsi:type="dcterms:W3CDTF">2021-02-25T07:05:50Z</dcterms:modified>
</cp:coreProperties>
</file>