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07\"/>
    </mc:Choice>
  </mc:AlternateContent>
  <bookViews>
    <workbookView xWindow="1110" yWindow="-15" windowWidth="9105" windowHeight="10350"/>
  </bookViews>
  <sheets>
    <sheet name="付紙様式第３" sheetId="9" r:id="rId1"/>
  </sheets>
  <definedNames>
    <definedName name="_xlnm._FilterDatabase" localSheetId="0" hidden="1">付紙様式第３!$A$4:$M$4</definedName>
    <definedName name="_xlnm.Print_Area" localSheetId="0">付紙様式第３!$A$1:$M$17</definedName>
    <definedName name="_xlnm.Print_Titles" localSheetId="0">付紙様式第３!$1:$4</definedName>
  </definedNames>
  <calcPr calcId="162913"/>
</workbook>
</file>

<file path=xl/calcChain.xml><?xml version="1.0" encoding="utf-8"?>
<calcChain xmlns="http://schemas.openxmlformats.org/spreadsheetml/2006/main">
  <c r="I8" i="9" l="1"/>
  <c r="I7" i="9"/>
  <c r="I6" i="9" l="1"/>
  <c r="I5" i="9"/>
</calcChain>
</file>

<file path=xl/sharedStrings.xml><?xml version="1.0" encoding="utf-8"?>
<sst xmlns="http://schemas.openxmlformats.org/spreadsheetml/2006/main" count="67" uniqueCount="48">
  <si>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</si>
  <si>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</si>
  <si>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</si>
  <si>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</si>
  <si>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</si>
  <si>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</si>
  <si>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</si>
  <si>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</si>
  <si>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</si>
  <si>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</si>
  <si>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</si>
  <si>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</si>
  <si>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</si>
  <si>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</si>
  <si>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</si>
  <si>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</si>
  <si>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</si>
  <si>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一般競争入札</t>
    <rPh sb="0" eb="2">
      <t>イッパン</t>
    </rPh>
    <rPh sb="2" eb="4">
      <t>キョウソウ</t>
    </rPh>
    <rPh sb="4" eb="6">
      <t>ニュウサツ</t>
    </rPh>
    <phoneticPr fontId="1"/>
  </si>
  <si>
    <t>支出負担行為担当官
南関東防衛局長
小波　功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コナミ</t>
    </rPh>
    <rPh sb="21" eb="22">
      <t>イサオ</t>
    </rPh>
    <rPh sb="23" eb="27">
      <t>カナガワケン</t>
    </rPh>
    <rPh sb="27" eb="30">
      <t>ヨコハマシ</t>
    </rPh>
    <rPh sb="30" eb="32">
      <t>ナカク</t>
    </rPh>
    <rPh sb="32" eb="33">
      <t>キタ</t>
    </rPh>
    <rPh sb="33" eb="34">
      <t>ナカ</t>
    </rPh>
    <rPh sb="34" eb="35">
      <t>トオ</t>
    </rPh>
    <phoneticPr fontId="1"/>
  </si>
  <si>
    <t>海上自衛隊横須賀地方総監部宿舎（２）施設測量等業務</t>
    <rPh sb="0" eb="2">
      <t>カイジョウ</t>
    </rPh>
    <rPh sb="2" eb="4">
      <t>ジエイ</t>
    </rPh>
    <rPh sb="4" eb="5">
      <t>タイ</t>
    </rPh>
    <rPh sb="5" eb="8">
      <t>ヨコスカ</t>
    </rPh>
    <rPh sb="8" eb="10">
      <t>チホウ</t>
    </rPh>
    <rPh sb="10" eb="12">
      <t>ソウカン</t>
    </rPh>
    <rPh sb="12" eb="13">
      <t>ブ</t>
    </rPh>
    <rPh sb="13" eb="15">
      <t>シュクシャ</t>
    </rPh>
    <rPh sb="18" eb="25">
      <t>シセツソクリョウトウギョウム</t>
    </rPh>
    <phoneticPr fontId="1"/>
  </si>
  <si>
    <t>大和測量設計㈱
東京都杉並区宮前４－２６－２９</t>
    <rPh sb="0" eb="2">
      <t>ダイワ</t>
    </rPh>
    <rPh sb="2" eb="4">
      <t>ソクリョウ</t>
    </rPh>
    <rPh sb="4" eb="6">
      <t>セッケイ</t>
    </rPh>
    <rPh sb="8" eb="11">
      <t>トウキョウト</t>
    </rPh>
    <rPh sb="11" eb="14">
      <t>スギナミク</t>
    </rPh>
    <rPh sb="14" eb="16">
      <t>ミヤマエ</t>
    </rPh>
    <phoneticPr fontId="1"/>
  </si>
  <si>
    <t>海上自衛隊横須賀地方総監部マイクロ施設（２）施設測量等業務</t>
    <rPh sb="0" eb="2">
      <t>カイジョウ</t>
    </rPh>
    <rPh sb="2" eb="4">
      <t>ジエイ</t>
    </rPh>
    <rPh sb="4" eb="5">
      <t>タイ</t>
    </rPh>
    <rPh sb="5" eb="8">
      <t>ヨコスカ</t>
    </rPh>
    <rPh sb="8" eb="10">
      <t>チホウ</t>
    </rPh>
    <rPh sb="10" eb="12">
      <t>ソウカン</t>
    </rPh>
    <rPh sb="12" eb="13">
      <t>ブ</t>
    </rPh>
    <rPh sb="17" eb="19">
      <t>シセツ</t>
    </rPh>
    <rPh sb="22" eb="29">
      <t>シセツソクリョウトウギョウム</t>
    </rPh>
    <phoneticPr fontId="1"/>
  </si>
  <si>
    <t>光南測量コンサルタント㈲
神奈川県藤沢市大庭５５５３－７</t>
    <rPh sb="0" eb="2">
      <t>コウナン</t>
    </rPh>
    <rPh sb="2" eb="4">
      <t>ソクリョウ</t>
    </rPh>
    <rPh sb="13" eb="22">
      <t>カナガワケンフジサワシオオバ</t>
    </rPh>
    <phoneticPr fontId="1"/>
  </si>
  <si>
    <t>かなめ測量株式会社</t>
    <rPh sb="3" eb="9">
      <t>ソクリョウカブシキガイシャ</t>
    </rPh>
    <phoneticPr fontId="1"/>
  </si>
  <si>
    <t>根岸住宅地区（２）ＰＣＢ調査</t>
    <rPh sb="12" eb="14">
      <t>チョウサ</t>
    </rPh>
    <phoneticPr fontId="1"/>
  </si>
  <si>
    <t>横浜エンジニアリング株式会社</t>
    <rPh sb="0" eb="2">
      <t>ヨコハマ</t>
    </rPh>
    <rPh sb="10" eb="14">
      <t>カブシキガイシャ</t>
    </rPh>
    <phoneticPr fontId="1"/>
  </si>
  <si>
    <t>根岸住宅地区（２）施設現況調査</t>
    <rPh sb="9" eb="11">
      <t>シセツ</t>
    </rPh>
    <rPh sb="11" eb="13">
      <t>ゲンキョウ</t>
    </rPh>
    <rPh sb="13" eb="15">
      <t>チョウサ</t>
    </rPh>
    <phoneticPr fontId="1"/>
  </si>
  <si>
    <t>大同情報技術株式会社</t>
    <rPh sb="0" eb="10">
      <t>ダイドウジョウホウギジュツカブシキガイシャ</t>
    </rPh>
    <phoneticPr fontId="1"/>
  </si>
  <si>
    <t>根岸住宅地区（２）地下埋設物調査</t>
    <rPh sb="9" eb="16">
      <t>チカマイセツブツチョウサ</t>
    </rPh>
    <phoneticPr fontId="1"/>
  </si>
  <si>
    <t>株式会社オオバ</t>
    <rPh sb="0" eb="4">
      <t>カブシキガイシャ</t>
    </rPh>
    <phoneticPr fontId="1"/>
  </si>
  <si>
    <t>根岸住宅地区（２）資料調査</t>
    <phoneticPr fontId="1"/>
  </si>
  <si>
    <t>2021002006353</t>
  </si>
  <si>
    <t>8011301004301</t>
  </si>
  <si>
    <t>芝田行政書士事務所　　　　　　　　　静岡県静岡市駿河区中田3-1-10</t>
  </si>
  <si>
    <t>南関東防衛局（２）住宅防音工事パンフレット等印刷業務　１式</t>
  </si>
  <si>
    <t>株式会社　コームラ
岐阜県岐阜市北一色８丁目７番２８号</t>
  </si>
  <si>
    <t>浜松飛行場(２)における住宅防音事業に係る事務手続補助等業務（その1）</t>
    <rPh sb="0" eb="2">
      <t>ハママツ</t>
    </rPh>
    <phoneticPr fontId="3"/>
  </si>
  <si>
    <t>支出負担行為担当官
南関東防衛局長
小波　功
神奈川県横浜市中区北仲通5-57</t>
    <rPh sb="0" eb="2">
      <t>シシュツ</t>
    </rPh>
    <rPh sb="2" eb="4">
      <t>フタン</t>
    </rPh>
    <rPh sb="4" eb="6">
      <t>コウイ</t>
    </rPh>
    <rPh sb="6" eb="9">
      <t>タントウカン</t>
    </rPh>
    <rPh sb="10" eb="13">
      <t>ミナミカントウ</t>
    </rPh>
    <rPh sb="13" eb="15">
      <t>ボウエイ</t>
    </rPh>
    <rPh sb="15" eb="16">
      <t>キョク</t>
    </rPh>
    <rPh sb="16" eb="17">
      <t>チョウ</t>
    </rPh>
    <rPh sb="18" eb="19">
      <t>チイ</t>
    </rPh>
    <rPh sb="19" eb="20">
      <t>ナミ</t>
    </rPh>
    <rPh sb="21" eb="22">
      <t>イサオ</t>
    </rPh>
    <rPh sb="23" eb="27">
      <t>カナガワケン</t>
    </rPh>
    <rPh sb="27" eb="30">
      <t>ヨコハマシ</t>
    </rPh>
    <rPh sb="30" eb="32">
      <t>ナカク</t>
    </rPh>
    <rPh sb="32" eb="35">
      <t>キタナカドオリ</t>
    </rPh>
    <phoneticPr fontId="3"/>
  </si>
  <si>
    <t>-</t>
    <phoneticPr fontId="1"/>
  </si>
  <si>
    <t>南関東防衛局管内（２）駐留軍等労働者定期健康診断等業務委託（横須賀地区）</t>
  </si>
  <si>
    <t>医療社団法人優和会
神奈川県横須賀市追浜東町3-53-12</t>
    <rPh sb="0" eb="2">
      <t>イリョウ</t>
    </rPh>
    <rPh sb="2" eb="4">
      <t>シャダン</t>
    </rPh>
    <rPh sb="4" eb="6">
      <t>ホウジン</t>
    </rPh>
    <rPh sb="6" eb="8">
      <t>ユウワ</t>
    </rPh>
    <rPh sb="8" eb="9">
      <t>カイ</t>
    </rPh>
    <rPh sb="10" eb="14">
      <t>カナガワケン</t>
    </rPh>
    <rPh sb="14" eb="18">
      <t>ヨコスカシ</t>
    </rPh>
    <rPh sb="18" eb="20">
      <t>オッパマ</t>
    </rPh>
    <rPh sb="20" eb="21">
      <t>ヒガシ</t>
    </rPh>
    <rPh sb="21" eb="22">
      <t>マチ</t>
    </rPh>
    <phoneticPr fontId="1"/>
  </si>
  <si>
    <t>3021005008115</t>
  </si>
  <si>
    <t>南関東防衛局管内（２）駐留軍等労働者定期健康診断等業務委託（富士地区）</t>
    <rPh sb="30" eb="32">
      <t>フジ</t>
    </rPh>
    <phoneticPr fontId="1"/>
  </si>
  <si>
    <t>医療法人社団駿栄会御殿場石川病院
静岡県御殿場市深沢1285-2</t>
    <rPh sb="0" eb="2">
      <t>イリョウ</t>
    </rPh>
    <rPh sb="2" eb="4">
      <t>ホウジン</t>
    </rPh>
    <rPh sb="4" eb="6">
      <t>シャダン</t>
    </rPh>
    <rPh sb="6" eb="7">
      <t>シュン</t>
    </rPh>
    <rPh sb="7" eb="8">
      <t>エイ</t>
    </rPh>
    <rPh sb="8" eb="9">
      <t>カイ</t>
    </rPh>
    <rPh sb="9" eb="12">
      <t>ゴテンバ</t>
    </rPh>
    <rPh sb="12" eb="14">
      <t>イシカワ</t>
    </rPh>
    <rPh sb="14" eb="16">
      <t>ビョウイン</t>
    </rPh>
    <rPh sb="17" eb="20">
      <t>シズオカケン</t>
    </rPh>
    <rPh sb="20" eb="24">
      <t>ゴテンバシ</t>
    </rPh>
    <rPh sb="24" eb="26">
      <t>フカザワ</t>
    </rPh>
    <phoneticPr fontId="1"/>
  </si>
  <si>
    <t>6080105001178</t>
  </si>
  <si>
    <t>南関東防衛局管内（２）駐留軍等労働者救急薬品購入</t>
    <rPh sb="18" eb="20">
      <t>キュウキュウ</t>
    </rPh>
    <rPh sb="20" eb="22">
      <t>ヤクヒン</t>
    </rPh>
    <rPh sb="22" eb="24">
      <t>コウニュウ</t>
    </rPh>
    <phoneticPr fontId="1"/>
  </si>
  <si>
    <t>有限会社佐藤薬局
神奈川県三浦市三崎3-4-11</t>
    <rPh sb="0" eb="2">
      <t>ユウゲン</t>
    </rPh>
    <rPh sb="2" eb="4">
      <t>カイシャ</t>
    </rPh>
    <rPh sb="4" eb="6">
      <t>サトウ</t>
    </rPh>
    <rPh sb="6" eb="8">
      <t>ヤッキョク</t>
    </rPh>
    <rPh sb="9" eb="13">
      <t>カナガワケン</t>
    </rPh>
    <rPh sb="13" eb="16">
      <t>ミウラシ</t>
    </rPh>
    <rPh sb="16" eb="18">
      <t>ミサキ</t>
    </rPh>
    <phoneticPr fontId="1"/>
  </si>
  <si>
    <t>4021002071494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</si>
</sst>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Red]\(0\)"/>
    <numFmt numFmtId="180"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35">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7" fillId="0" borderId="0" xfId="0" applyFont="1" applyFill="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2" borderId="1" xfId="2" applyFont="1" applyFill="1" applyBorder="1" applyAlignment="1">
      <alignment vertical="center" wrapText="1"/>
    </xf>
    <xf numFmtId="0" fontId="6" fillId="2" borderId="1" xfId="2" applyFont="1" applyFill="1" applyBorder="1" applyAlignment="1">
      <alignment horizontal="left" vertical="center" wrapText="1"/>
    </xf>
    <xf numFmtId="0" fontId="3" fillId="2" borderId="3" xfId="0" applyFont="1" applyFill="1" applyBorder="1" applyAlignment="1">
      <alignment vertical="center" wrapText="1"/>
    </xf>
    <xf numFmtId="176" fontId="6" fillId="2" borderId="1" xfId="1"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3" fillId="0" borderId="4" xfId="0" applyFont="1" applyFill="1" applyBorder="1" applyAlignment="1">
      <alignment vertical="center" wrapText="1"/>
    </xf>
    <xf numFmtId="0" fontId="3" fillId="0"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176" fontId="6" fillId="2" borderId="1" xfId="2" applyNumberFormat="1" applyFont="1" applyFill="1" applyBorder="1" applyAlignment="1">
      <alignment horizontal="right" vertical="center" wrapText="1"/>
    </xf>
    <xf numFmtId="10"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176" fontId="3" fillId="0" borderId="2" xfId="0" applyNumberFormat="1" applyFont="1" applyFill="1" applyBorder="1" applyAlignment="1">
      <alignment horizontal="right" vertical="center" wrapText="1"/>
    </xf>
    <xf numFmtId="176" fontId="6" fillId="2" borderId="1" xfId="1" applyNumberFormat="1" applyFont="1" applyFill="1" applyBorder="1" applyAlignment="1">
      <alignment horizontal="center" vertical="center" wrapText="1"/>
    </xf>
    <xf numFmtId="49" fontId="6" fillId="2" borderId="1" xfId="2"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0" fontId="3" fillId="0" borderId="2" xfId="0" applyNumberFormat="1" applyFont="1" applyFill="1" applyBorder="1" applyAlignment="1">
      <alignment horizontal="right"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180" fontId="3" fillId="0" borderId="2" xfId="0" applyNumberFormat="1" applyFont="1" applyFill="1" applyBorder="1" applyAlignment="1">
      <alignment horizontal="center" vertical="center" shrinkToFit="1"/>
    </xf>
    <xf numFmtId="180" fontId="6" fillId="2" borderId="1" xfId="2"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15639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Normal="100" zoomScaleSheetLayoutView="100" workbookViewId="0">
      <selection activeCell="O6" sqref="O6"/>
    </sheetView>
  </sheetViews>
  <sheetFormatPr defaultRowHeight="13.5" x14ac:dyDescent="0.15"/>
  <cols>
    <col min="1" max="1" width="30.375" style="1" customWidth="1"/>
    <col min="2" max="2" width="17.25" style="1" customWidth="1"/>
    <col min="3" max="3" width="14" style="1" customWidth="1"/>
    <col min="4" max="4" width="16.375" style="1" customWidth="1"/>
    <col min="5" max="5" width="14.125" style="1" customWidth="1"/>
    <col min="6" max="6" width="14" style="1" customWidth="1"/>
    <col min="7" max="7" width="12.75" style="1" customWidth="1"/>
    <col min="8" max="8" width="13.75" style="1" customWidth="1"/>
    <col min="9" max="9" width="7.875" style="1" customWidth="1"/>
    <col min="10" max="12" width="11.625" style="1" customWidth="1"/>
    <col min="13" max="13" width="8.875" style="1" customWidth="1"/>
    <col min="14" max="16384" width="9" style="1"/>
  </cols>
  <sheetData>
    <row r="1" spans="1:14" ht="32.1" customHeight="1" x14ac:dyDescent="0.15">
      <c r="A1" s="28" t="s">
        <v>15</v>
      </c>
      <c r="B1" s="29"/>
      <c r="C1" s="29"/>
      <c r="D1" s="29"/>
      <c r="E1" s="29"/>
      <c r="F1" s="29"/>
      <c r="G1" s="29"/>
      <c r="H1" s="29"/>
      <c r="I1" s="29"/>
      <c r="J1" s="29"/>
      <c r="K1" s="29"/>
      <c r="L1" s="29"/>
      <c r="M1" s="29"/>
    </row>
    <row r="3" spans="1:14" ht="68.099999999999994" customHeight="1" x14ac:dyDescent="0.15">
      <c r="A3" s="27" t="s">
        <v>10</v>
      </c>
      <c r="B3" s="27" t="s">
        <v>0</v>
      </c>
      <c r="C3" s="27" t="s">
        <v>1</v>
      </c>
      <c r="D3" s="27" t="s">
        <v>2</v>
      </c>
      <c r="E3" s="31" t="s">
        <v>16</v>
      </c>
      <c r="F3" s="27" t="s">
        <v>3</v>
      </c>
      <c r="G3" s="27" t="s">
        <v>4</v>
      </c>
      <c r="H3" s="27" t="s">
        <v>5</v>
      </c>
      <c r="I3" s="30" t="s">
        <v>6</v>
      </c>
      <c r="J3" s="30" t="s">
        <v>11</v>
      </c>
      <c r="K3" s="30"/>
      <c r="L3" s="30"/>
      <c r="M3" s="27" t="s">
        <v>7</v>
      </c>
    </row>
    <row r="4" spans="1:14" ht="38.25" customHeight="1" x14ac:dyDescent="0.15">
      <c r="A4" s="27"/>
      <c r="B4" s="27"/>
      <c r="C4" s="27"/>
      <c r="D4" s="27"/>
      <c r="E4" s="32"/>
      <c r="F4" s="27"/>
      <c r="G4" s="27"/>
      <c r="H4" s="27"/>
      <c r="I4" s="30"/>
      <c r="J4" s="4" t="s">
        <v>9</v>
      </c>
      <c r="K4" s="4" t="s">
        <v>8</v>
      </c>
      <c r="L4" s="4" t="s">
        <v>12</v>
      </c>
      <c r="M4" s="27"/>
    </row>
    <row r="5" spans="1:14" ht="84.75" customHeight="1" x14ac:dyDescent="0.15">
      <c r="A5" s="18" t="s">
        <v>30</v>
      </c>
      <c r="B5" s="9" t="s">
        <v>18</v>
      </c>
      <c r="C5" s="33">
        <v>44013</v>
      </c>
      <c r="D5" s="18" t="s">
        <v>23</v>
      </c>
      <c r="E5" s="25">
        <v>5050001037841</v>
      </c>
      <c r="F5" s="24" t="s">
        <v>17</v>
      </c>
      <c r="G5" s="19">
        <v>4225100</v>
      </c>
      <c r="H5" s="19">
        <v>1734700</v>
      </c>
      <c r="I5" s="26">
        <f t="shared" ref="I5:I8" si="0">H5/G5</f>
        <v>0.41057016401978652</v>
      </c>
      <c r="J5" s="13"/>
      <c r="K5" s="13"/>
      <c r="L5" s="13"/>
      <c r="M5" s="14"/>
    </row>
    <row r="6" spans="1:14" ht="84.75" customHeight="1" x14ac:dyDescent="0.15">
      <c r="A6" s="14" t="s">
        <v>24</v>
      </c>
      <c r="B6" s="9" t="s">
        <v>18</v>
      </c>
      <c r="C6" s="33">
        <v>44014</v>
      </c>
      <c r="D6" s="18" t="s">
        <v>25</v>
      </c>
      <c r="E6" s="25">
        <v>7020001016301</v>
      </c>
      <c r="F6" s="24" t="s">
        <v>17</v>
      </c>
      <c r="G6" s="19">
        <v>11826031</v>
      </c>
      <c r="H6" s="19">
        <v>9559000</v>
      </c>
      <c r="I6" s="26">
        <f t="shared" si="0"/>
        <v>0.80830161869185024</v>
      </c>
      <c r="J6" s="13"/>
      <c r="K6" s="13"/>
      <c r="L6" s="13"/>
      <c r="M6" s="14"/>
    </row>
    <row r="7" spans="1:14" ht="84.75" customHeight="1" x14ac:dyDescent="0.15">
      <c r="A7" s="14" t="s">
        <v>36</v>
      </c>
      <c r="B7" s="9" t="s">
        <v>37</v>
      </c>
      <c r="C7" s="33">
        <v>44021</v>
      </c>
      <c r="D7" s="18" t="s">
        <v>33</v>
      </c>
      <c r="E7" s="25" t="s">
        <v>38</v>
      </c>
      <c r="F7" s="24" t="s">
        <v>17</v>
      </c>
      <c r="G7" s="19">
        <v>24927504</v>
      </c>
      <c r="H7" s="19">
        <v>13747173</v>
      </c>
      <c r="I7" s="26">
        <f t="shared" si="0"/>
        <v>0.55148614157277842</v>
      </c>
      <c r="J7" s="13"/>
      <c r="K7" s="13"/>
      <c r="L7" s="13"/>
      <c r="M7" s="14"/>
    </row>
    <row r="8" spans="1:14" ht="84.75" customHeight="1" x14ac:dyDescent="0.15">
      <c r="A8" s="14" t="s">
        <v>34</v>
      </c>
      <c r="B8" s="9" t="s">
        <v>37</v>
      </c>
      <c r="C8" s="33">
        <v>44022</v>
      </c>
      <c r="D8" s="18" t="s">
        <v>35</v>
      </c>
      <c r="E8" s="25">
        <v>5200001001939</v>
      </c>
      <c r="F8" s="24" t="s">
        <v>17</v>
      </c>
      <c r="G8" s="19">
        <v>6919000</v>
      </c>
      <c r="H8" s="19">
        <v>4290000</v>
      </c>
      <c r="I8" s="26">
        <f t="shared" si="0"/>
        <v>0.62003179650238471</v>
      </c>
      <c r="J8" s="10"/>
      <c r="K8" s="10"/>
      <c r="L8" s="10"/>
      <c r="M8" s="15"/>
    </row>
    <row r="9" spans="1:14" ht="84.75" customHeight="1" x14ac:dyDescent="0.15">
      <c r="A9" s="8" t="s">
        <v>26</v>
      </c>
      <c r="B9" s="9" t="s">
        <v>18</v>
      </c>
      <c r="C9" s="34">
        <v>44028</v>
      </c>
      <c r="D9" s="8" t="s">
        <v>27</v>
      </c>
      <c r="E9" s="21">
        <v>2011301004026</v>
      </c>
      <c r="F9" s="20" t="s">
        <v>17</v>
      </c>
      <c r="G9" s="11">
        <v>47212000</v>
      </c>
      <c r="H9" s="16">
        <v>24200000</v>
      </c>
      <c r="I9" s="17">
        <v>0.5125815470643057</v>
      </c>
      <c r="J9" s="4"/>
      <c r="K9" s="4"/>
      <c r="L9" s="22"/>
      <c r="M9" s="12"/>
    </row>
    <row r="10" spans="1:14" ht="84.75" customHeight="1" x14ac:dyDescent="0.15">
      <c r="A10" s="8" t="s">
        <v>28</v>
      </c>
      <c r="B10" s="9" t="s">
        <v>18</v>
      </c>
      <c r="C10" s="34">
        <v>44028</v>
      </c>
      <c r="D10" s="18" t="s">
        <v>29</v>
      </c>
      <c r="E10" s="23">
        <v>9013201001170</v>
      </c>
      <c r="F10" s="20" t="s">
        <v>17</v>
      </c>
      <c r="G10" s="19">
        <v>25553000</v>
      </c>
      <c r="H10" s="19">
        <v>11528000</v>
      </c>
      <c r="I10" s="17">
        <v>0.45114076625053812</v>
      </c>
      <c r="J10" s="13"/>
      <c r="K10" s="13"/>
      <c r="L10" s="13"/>
      <c r="M10" s="14"/>
    </row>
    <row r="11" spans="1:14" ht="84.75" customHeight="1" x14ac:dyDescent="0.15">
      <c r="A11" s="8" t="s">
        <v>19</v>
      </c>
      <c r="B11" s="9" t="s">
        <v>18</v>
      </c>
      <c r="C11" s="34">
        <v>44028.160000000003</v>
      </c>
      <c r="D11" s="18" t="s">
        <v>20</v>
      </c>
      <c r="E11" s="23" t="s">
        <v>32</v>
      </c>
      <c r="F11" s="20" t="s">
        <v>17</v>
      </c>
      <c r="G11" s="19">
        <v>5000600</v>
      </c>
      <c r="H11" s="19">
        <v>4114000</v>
      </c>
      <c r="I11" s="17">
        <v>0.82270127584689834</v>
      </c>
      <c r="J11" s="13"/>
      <c r="K11" s="13"/>
      <c r="L11" s="13"/>
      <c r="M11" s="14"/>
    </row>
    <row r="12" spans="1:14" ht="84.75" customHeight="1" x14ac:dyDescent="0.15">
      <c r="A12" s="8" t="s">
        <v>21</v>
      </c>
      <c r="B12" s="9" t="s">
        <v>18</v>
      </c>
      <c r="C12" s="34">
        <v>44028.160000000003</v>
      </c>
      <c r="D12" s="18" t="s">
        <v>22</v>
      </c>
      <c r="E12" s="23" t="s">
        <v>31</v>
      </c>
      <c r="F12" s="20" t="s">
        <v>17</v>
      </c>
      <c r="G12" s="19">
        <v>2316600</v>
      </c>
      <c r="H12" s="19">
        <v>825000</v>
      </c>
      <c r="I12" s="17">
        <v>0.35612535612535612</v>
      </c>
      <c r="J12" s="13"/>
      <c r="K12" s="13"/>
      <c r="L12" s="13"/>
      <c r="M12" s="14"/>
    </row>
    <row r="13" spans="1:14" ht="84.75" customHeight="1" x14ac:dyDescent="0.15">
      <c r="A13" s="8" t="s">
        <v>39</v>
      </c>
      <c r="B13" s="9" t="s">
        <v>18</v>
      </c>
      <c r="C13" s="34">
        <v>44033</v>
      </c>
      <c r="D13" s="18" t="s">
        <v>40</v>
      </c>
      <c r="E13" s="23" t="s">
        <v>41</v>
      </c>
      <c r="F13" s="20" t="s">
        <v>17</v>
      </c>
      <c r="G13" s="19">
        <v>42117311</v>
      </c>
      <c r="H13" s="19">
        <v>42002020</v>
      </c>
      <c r="I13" s="17">
        <v>0.99729999999999996</v>
      </c>
      <c r="J13" s="13"/>
      <c r="K13" s="13"/>
      <c r="L13" s="13"/>
      <c r="M13" s="14"/>
    </row>
    <row r="14" spans="1:14" ht="84.75" customHeight="1" x14ac:dyDescent="0.15">
      <c r="A14" s="8" t="s">
        <v>42</v>
      </c>
      <c r="B14" s="9" t="s">
        <v>18</v>
      </c>
      <c r="C14" s="34">
        <v>44033</v>
      </c>
      <c r="D14" s="18" t="s">
        <v>43</v>
      </c>
      <c r="E14" s="23" t="s">
        <v>44</v>
      </c>
      <c r="F14" s="20" t="s">
        <v>17</v>
      </c>
      <c r="G14" s="19">
        <v>1747903</v>
      </c>
      <c r="H14" s="19">
        <v>1728400</v>
      </c>
      <c r="I14" s="17">
        <v>0.98880000000000001</v>
      </c>
      <c r="J14" s="13"/>
      <c r="K14" s="13"/>
      <c r="L14" s="13"/>
      <c r="M14" s="14"/>
    </row>
    <row r="15" spans="1:14" ht="84.75" customHeight="1" x14ac:dyDescent="0.15">
      <c r="A15" s="8" t="s">
        <v>45</v>
      </c>
      <c r="B15" s="9" t="s">
        <v>18</v>
      </c>
      <c r="C15" s="34">
        <v>44033</v>
      </c>
      <c r="D15" s="18" t="s">
        <v>46</v>
      </c>
      <c r="E15" s="23" t="s">
        <v>47</v>
      </c>
      <c r="F15" s="20" t="s">
        <v>17</v>
      </c>
      <c r="G15" s="19">
        <v>1028870</v>
      </c>
      <c r="H15" s="19">
        <v>963060</v>
      </c>
      <c r="I15" s="17">
        <v>0.93600000000000005</v>
      </c>
      <c r="J15" s="13"/>
      <c r="K15" s="13"/>
      <c r="L15" s="13"/>
      <c r="M15" s="14"/>
    </row>
    <row r="16" spans="1:14" x14ac:dyDescent="0.15">
      <c r="A16" s="2" t="s">
        <v>13</v>
      </c>
      <c r="B16" s="3"/>
      <c r="C16" s="3"/>
      <c r="D16" s="3"/>
      <c r="E16" s="3"/>
      <c r="F16" s="3"/>
      <c r="G16" s="3"/>
      <c r="H16" s="3"/>
      <c r="I16" s="3"/>
      <c r="J16" s="3"/>
      <c r="K16" s="3"/>
      <c r="L16" s="3"/>
      <c r="M16" s="3"/>
      <c r="N16" s="3"/>
    </row>
    <row r="17" spans="1:14" x14ac:dyDescent="0.15">
      <c r="A17" s="2" t="s">
        <v>14</v>
      </c>
      <c r="B17" s="3"/>
      <c r="C17" s="3"/>
      <c r="D17" s="3"/>
      <c r="E17" s="3"/>
      <c r="F17" s="3"/>
      <c r="G17" s="3"/>
      <c r="H17" s="3"/>
      <c r="I17" s="3"/>
      <c r="J17" s="3"/>
      <c r="K17" s="3"/>
      <c r="L17" s="3"/>
      <c r="M17" s="3"/>
      <c r="N17" s="3"/>
    </row>
    <row r="18" spans="1:14" x14ac:dyDescent="0.15">
      <c r="A18" s="5"/>
      <c r="B18" s="6"/>
      <c r="C18" s="7"/>
      <c r="D18" s="7"/>
      <c r="E18" s="7"/>
      <c r="F18" s="7"/>
      <c r="G18" s="6"/>
      <c r="H18" s="7"/>
      <c r="I18" s="7"/>
      <c r="J18" s="7"/>
    </row>
  </sheetData>
  <protectedRanges>
    <protectedRange sqref="A16:A17" name="範囲1_1_12_1_2_3"/>
    <protectedRange sqref="C16:C17" name="範囲3_11_1_2_3"/>
    <protectedRange sqref="A6:A8" name="範囲1_1_12_1_2_3_2"/>
    <protectedRange sqref="C6:C8" name="範囲3_11_1_2_3_2"/>
    <protectedRange sqref="A5" name="範囲1_1_12_1_2_3_1_2"/>
    <protectedRange sqref="C5" name="範囲3_11_1_2_3_1_2"/>
  </protectedRanges>
  <autoFilter ref="A4:M4"/>
  <mergeCells count="12">
    <mergeCell ref="M3:M4"/>
    <mergeCell ref="A1:M1"/>
    <mergeCell ref="A3:A4"/>
    <mergeCell ref="B3:B4"/>
    <mergeCell ref="C3:C4"/>
    <mergeCell ref="F3:F4"/>
    <mergeCell ref="G3:G4"/>
    <mergeCell ref="H3:H4"/>
    <mergeCell ref="I3:I4"/>
    <mergeCell ref="J3:L3"/>
    <mergeCell ref="D3:D4"/>
    <mergeCell ref="E3:E4"/>
  </mergeCells>
  <phoneticPr fontId="1"/>
  <printOptions horizontalCentered="1"/>
  <pageMargins left="0.70866141732283472" right="0.70866141732283472" top="0.74803149606299213" bottom="0.55118110236220474"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2020-11-23T12:33:20Z</cp:lastPrinted>
  <dcterms:created xsi:type="dcterms:W3CDTF">2010-08-24T08:00:05Z</dcterms:created>
  <dcterms:modified xsi:type="dcterms:W3CDTF">2020-11-24T00:35:19Z</dcterms:modified>
</cp:coreProperties>
</file>