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kifss01\共有フォルダ\00_南関東防衛局共有\02_局内データ交換\00_HP(2)\20_Second_level\05_bid_procurement\kensetsu\kouhyou\reiwa2nendo(new)\02.07\"/>
    </mc:Choice>
  </mc:AlternateContent>
  <bookViews>
    <workbookView xWindow="1110" yWindow="-15" windowWidth="9600" windowHeight="10860"/>
  </bookViews>
  <sheets>
    <sheet name="付紙様式第１" sheetId="1" r:id="rId1"/>
  </sheets>
  <definedNames>
    <definedName name="_xlnm._FilterDatabase" localSheetId="0" hidden="1">付紙様式第１!$A$4:$M$4</definedName>
    <definedName name="_xlnm.Print_Area" localSheetId="0">付紙様式第１!$A$1:$M$14</definedName>
  </definedNames>
  <calcPr calcId="162913"/>
</workbook>
</file>

<file path=xl/calcChain.xml><?xml version="1.0" encoding="utf-8"?>
<calcChain xmlns="http://schemas.openxmlformats.org/spreadsheetml/2006/main">
  <c r="I9" i="1" l="1"/>
  <c r="I8" i="1"/>
  <c r="I7" i="1" l="1"/>
  <c r="I6" i="1"/>
  <c r="I5" i="1"/>
</calcChain>
</file>

<file path=xl/sharedStrings.xml><?xml version="1.0" encoding="utf-8"?>
<sst xmlns="http://schemas.openxmlformats.org/spreadsheetml/2006/main" count="57" uniqueCount="45">
  <si>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</si>
  <si>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</si>
  <si>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</si>
  <si>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</si>
  <si>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</si>
  <si>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</si>
  <si>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</si>
  <si>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</si>
  <si>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</si>
  <si>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</si>
  <si>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</si>
  <si>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</si>
  <si>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</si>
  <si>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</si>
  <si>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</si>
  <si>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</si>
  <si>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</si>
  <si>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</si>
  <si>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</si>
  <si>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</si>
  <si>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</si>
  <si>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</si>
  <si>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法人番号</t>
    <rPh sb="0" eb="2">
      <t>ホウジン</t>
    </rPh>
    <rPh sb="2" eb="4">
      <t>バンゴウ</t>
    </rPh>
    <phoneticPr fontId="1"/>
  </si>
  <si>
    <t>一般競争入札</t>
    <rPh sb="0" eb="2">
      <t>イッパン</t>
    </rPh>
    <rPh sb="2" eb="4">
      <t>キョウソウ</t>
    </rPh>
    <rPh sb="4" eb="6">
      <t>ニュウサツ</t>
    </rPh>
    <phoneticPr fontId="1"/>
  </si>
  <si>
    <t>一般競争入札</t>
    <rPh sb="0" eb="6">
      <t>イッパンキョウソウニュウサツ</t>
    </rPh>
    <phoneticPr fontId="1"/>
  </si>
  <si>
    <t>支出負担行為担当官
南関東防衛局長
小波　功
神奈川県横浜市中区
北仲通5-57</t>
    <rPh sb="18" eb="20">
      <t>コナミ</t>
    </rPh>
    <rPh sb="21" eb="22">
      <t>イサオ</t>
    </rPh>
    <phoneticPr fontId="1"/>
  </si>
  <si>
    <t>(株)車田建築設計事務所　東京事務所</t>
    <rPh sb="0" eb="3">
      <t>カブ</t>
    </rPh>
    <rPh sb="3" eb="5">
      <t>クルマダ</t>
    </rPh>
    <rPh sb="5" eb="7">
      <t>ケンチク</t>
    </rPh>
    <rPh sb="7" eb="9">
      <t>セッケイ</t>
    </rPh>
    <rPh sb="9" eb="12">
      <t>ジムショ</t>
    </rPh>
    <rPh sb="13" eb="15">
      <t>トウキョウ</t>
    </rPh>
    <rPh sb="15" eb="18">
      <t>ジムショ</t>
    </rPh>
    <phoneticPr fontId="1"/>
  </si>
  <si>
    <t>富士外(2)宿舎改修等建築その他設計
静岡県駿東郡、御殿場市、山梨県南都留郡
令和2年7月3日～令和2年10月31日
建築</t>
    <rPh sb="0" eb="2">
      <t>フジ</t>
    </rPh>
    <rPh sb="2" eb="3">
      <t>ホカ</t>
    </rPh>
    <rPh sb="6" eb="8">
      <t>シュクシャ</t>
    </rPh>
    <rPh sb="8" eb="10">
      <t>カイシュウ</t>
    </rPh>
    <rPh sb="10" eb="11">
      <t>トウ</t>
    </rPh>
    <rPh sb="11" eb="13">
      <t>ケンチク</t>
    </rPh>
    <rPh sb="15" eb="16">
      <t>タ</t>
    </rPh>
    <rPh sb="16" eb="18">
      <t>セッケイ</t>
    </rPh>
    <rPh sb="19" eb="22">
      <t>シズオカケン</t>
    </rPh>
    <rPh sb="22" eb="25">
      <t>スントウグン</t>
    </rPh>
    <rPh sb="26" eb="30">
      <t>ゴテンバシ</t>
    </rPh>
    <rPh sb="31" eb="34">
      <t>ヤマナシケン</t>
    </rPh>
    <rPh sb="34" eb="37">
      <t>ナントル</t>
    </rPh>
    <rPh sb="37" eb="38">
      <t>グン</t>
    </rPh>
    <rPh sb="39" eb="40">
      <t>レイ</t>
    </rPh>
    <rPh sb="40" eb="41">
      <t>ワ</t>
    </rPh>
    <rPh sb="42" eb="43">
      <t>ネン</t>
    </rPh>
    <rPh sb="44" eb="45">
      <t>ガツ</t>
    </rPh>
    <rPh sb="46" eb="47">
      <t>ニチ</t>
    </rPh>
    <rPh sb="48" eb="49">
      <t>レイ</t>
    </rPh>
    <rPh sb="49" eb="50">
      <t>ワ</t>
    </rPh>
    <rPh sb="51" eb="52">
      <t>ネン</t>
    </rPh>
    <rPh sb="54" eb="55">
      <t>ガツ</t>
    </rPh>
    <rPh sb="57" eb="58">
      <t>ニチ</t>
    </rPh>
    <rPh sb="59" eb="61">
      <t>ケンチク</t>
    </rPh>
    <phoneticPr fontId="1"/>
  </si>
  <si>
    <t>富士外(2)宿舎改修等設備設計
静岡県駿東郡、御殿場市、山梨県南都留郡
令和2年7月3日～令和2年10月31日
電気</t>
    <rPh sb="0" eb="2">
      <t>フジ</t>
    </rPh>
    <rPh sb="2" eb="3">
      <t>ホカ</t>
    </rPh>
    <rPh sb="6" eb="8">
      <t>シュクシャ</t>
    </rPh>
    <rPh sb="8" eb="10">
      <t>カイシュウ</t>
    </rPh>
    <rPh sb="10" eb="11">
      <t>トウ</t>
    </rPh>
    <rPh sb="11" eb="13">
      <t>セツビ</t>
    </rPh>
    <rPh sb="13" eb="15">
      <t>セッケイ</t>
    </rPh>
    <rPh sb="16" eb="19">
      <t>シズオカケン</t>
    </rPh>
    <rPh sb="19" eb="22">
      <t>スントウグン</t>
    </rPh>
    <rPh sb="23" eb="27">
      <t>ゴテンバシ</t>
    </rPh>
    <rPh sb="28" eb="31">
      <t>ヤマナシケン</t>
    </rPh>
    <rPh sb="31" eb="34">
      <t>ナントル</t>
    </rPh>
    <rPh sb="34" eb="35">
      <t>グン</t>
    </rPh>
    <rPh sb="36" eb="37">
      <t>レイ</t>
    </rPh>
    <rPh sb="37" eb="38">
      <t>ワ</t>
    </rPh>
    <rPh sb="39" eb="40">
      <t>ネン</t>
    </rPh>
    <rPh sb="41" eb="42">
      <t>ガツ</t>
    </rPh>
    <rPh sb="43" eb="44">
      <t>ニチ</t>
    </rPh>
    <rPh sb="45" eb="46">
      <t>レイ</t>
    </rPh>
    <rPh sb="46" eb="47">
      <t>ワ</t>
    </rPh>
    <rPh sb="48" eb="49">
      <t>ネン</t>
    </rPh>
    <rPh sb="51" eb="52">
      <t>ガツ</t>
    </rPh>
    <rPh sb="54" eb="55">
      <t>ニチ</t>
    </rPh>
    <rPh sb="56" eb="58">
      <t>デンキ</t>
    </rPh>
    <phoneticPr fontId="1"/>
  </si>
  <si>
    <t>(株)産研設計
東京事務所</t>
    <rPh sb="0" eb="3">
      <t>カブ</t>
    </rPh>
    <rPh sb="3" eb="7">
      <t>サンケンセッケイ</t>
    </rPh>
    <rPh sb="8" eb="13">
      <t>トウキョウジムショ</t>
    </rPh>
    <phoneticPr fontId="1"/>
  </si>
  <si>
    <t>日本工営(株)東京支店</t>
    <rPh sb="0" eb="7">
      <t>ニホンコウエイカブ</t>
    </rPh>
    <rPh sb="7" eb="11">
      <t>トウキョウシテン</t>
    </rPh>
    <phoneticPr fontId="1"/>
  </si>
  <si>
    <t>横須賀(2)宿舎解体工事
神奈川県横須賀市
令和2年7月21日～令和3年9月30日
解体工事又は建築一式工事</t>
    <rPh sb="0" eb="3">
      <t>ヨコスカ</t>
    </rPh>
    <rPh sb="6" eb="8">
      <t>シュクシャ</t>
    </rPh>
    <rPh sb="8" eb="10">
      <t>カイタイ</t>
    </rPh>
    <rPh sb="10" eb="12">
      <t>コウジ</t>
    </rPh>
    <rPh sb="13" eb="16">
      <t>カナガワ</t>
    </rPh>
    <rPh sb="16" eb="17">
      <t>ケン</t>
    </rPh>
    <rPh sb="17" eb="21">
      <t>ヨコスカシ</t>
    </rPh>
    <rPh sb="22" eb="23">
      <t>レイ</t>
    </rPh>
    <rPh sb="23" eb="24">
      <t>ワ</t>
    </rPh>
    <rPh sb="25" eb="26">
      <t>ネン</t>
    </rPh>
    <rPh sb="27" eb="28">
      <t>ガツ</t>
    </rPh>
    <rPh sb="30" eb="31">
      <t>ニチ</t>
    </rPh>
    <rPh sb="32" eb="33">
      <t>レイ</t>
    </rPh>
    <rPh sb="33" eb="34">
      <t>ワ</t>
    </rPh>
    <rPh sb="35" eb="36">
      <t>ネン</t>
    </rPh>
    <rPh sb="37" eb="38">
      <t>ガツ</t>
    </rPh>
    <rPh sb="40" eb="41">
      <t>ニチ</t>
    </rPh>
    <rPh sb="42" eb="44">
      <t>カイタイ</t>
    </rPh>
    <rPh sb="44" eb="46">
      <t>コウジ</t>
    </rPh>
    <rPh sb="46" eb="47">
      <t>マタ</t>
    </rPh>
    <rPh sb="48" eb="52">
      <t>ケンチクイッシキ</t>
    </rPh>
    <rPh sb="52" eb="54">
      <t>コウジ</t>
    </rPh>
    <phoneticPr fontId="1"/>
  </si>
  <si>
    <t>東亜道路工業(株)
関東支社</t>
    <rPh sb="0" eb="4">
      <t>トウアドウロ</t>
    </rPh>
    <rPh sb="4" eb="6">
      <t>コウギョウ</t>
    </rPh>
    <rPh sb="6" eb="9">
      <t>カブ</t>
    </rPh>
    <rPh sb="10" eb="12">
      <t>カントウ</t>
    </rPh>
    <rPh sb="12" eb="14">
      <t>シシャ</t>
    </rPh>
    <phoneticPr fontId="1"/>
  </si>
  <si>
    <t>陸研相模原(2)電灯設備改修設計
神奈川県相模原市
令和2年7月28日～令和3年1月31日
電気</t>
    <rPh sb="0" eb="1">
      <t>リク</t>
    </rPh>
    <rPh sb="1" eb="2">
      <t>ケン</t>
    </rPh>
    <rPh sb="2" eb="5">
      <t>サガミハラ</t>
    </rPh>
    <rPh sb="8" eb="10">
      <t>デントウ</t>
    </rPh>
    <rPh sb="10" eb="12">
      <t>セツビ</t>
    </rPh>
    <rPh sb="12" eb="14">
      <t>カイシュウ</t>
    </rPh>
    <rPh sb="14" eb="16">
      <t>セッケイ</t>
    </rPh>
    <rPh sb="17" eb="21">
      <t>カナガワケン</t>
    </rPh>
    <rPh sb="21" eb="25">
      <t>サガミハラシ</t>
    </rPh>
    <rPh sb="26" eb="27">
      <t>レイ</t>
    </rPh>
    <rPh sb="27" eb="28">
      <t>ワ</t>
    </rPh>
    <rPh sb="29" eb="30">
      <t>ネン</t>
    </rPh>
    <rPh sb="31" eb="32">
      <t>ガツ</t>
    </rPh>
    <rPh sb="34" eb="35">
      <t>ニチ</t>
    </rPh>
    <rPh sb="36" eb="37">
      <t>レイ</t>
    </rPh>
    <rPh sb="37" eb="38">
      <t>ワ</t>
    </rPh>
    <rPh sb="39" eb="40">
      <t>ネン</t>
    </rPh>
    <rPh sb="41" eb="42">
      <t>ガツ</t>
    </rPh>
    <rPh sb="44" eb="45">
      <t>ニチ</t>
    </rPh>
    <rPh sb="46" eb="48">
      <t>デンキ</t>
    </rPh>
    <phoneticPr fontId="1"/>
  </si>
  <si>
    <t>(株)雙設備研究所</t>
    <rPh sb="0" eb="3">
      <t>カブ</t>
    </rPh>
    <rPh sb="3" eb="9">
      <t>ソウセツビケンキュウジョ</t>
    </rPh>
    <phoneticPr fontId="1"/>
  </si>
  <si>
    <t>横須賀米軍(2)汚水処理施設(920)撤去等工事
神奈川県横須賀市
令和2年8月1日～令和3年5月31日
解体工事又は土木一式工事</t>
    <rPh sb="0" eb="5">
      <t>ヨコスカベイグン</t>
    </rPh>
    <rPh sb="8" eb="14">
      <t>オスイショリシセツ</t>
    </rPh>
    <rPh sb="19" eb="24">
      <t>テッキョトウコウジ</t>
    </rPh>
    <rPh sb="25" eb="29">
      <t>カナガワケン</t>
    </rPh>
    <rPh sb="29" eb="33">
      <t>ヨコスカシ</t>
    </rPh>
    <rPh sb="34" eb="35">
      <t>レイ</t>
    </rPh>
    <rPh sb="35" eb="36">
      <t>ワ</t>
    </rPh>
    <rPh sb="37" eb="38">
      <t>ネン</t>
    </rPh>
    <rPh sb="39" eb="40">
      <t>ガツ</t>
    </rPh>
    <rPh sb="41" eb="42">
      <t>ニチ</t>
    </rPh>
    <rPh sb="43" eb="44">
      <t>レイ</t>
    </rPh>
    <rPh sb="44" eb="45">
      <t>ワ</t>
    </rPh>
    <rPh sb="46" eb="47">
      <t>ネン</t>
    </rPh>
    <rPh sb="48" eb="49">
      <t>ガツ</t>
    </rPh>
    <rPh sb="51" eb="52">
      <t>ニチ</t>
    </rPh>
    <rPh sb="53" eb="55">
      <t>カイタイ</t>
    </rPh>
    <rPh sb="55" eb="57">
      <t>コウジ</t>
    </rPh>
    <rPh sb="57" eb="58">
      <t>マタ</t>
    </rPh>
    <rPh sb="59" eb="65">
      <t>ドボクイッシキコウジ</t>
    </rPh>
    <phoneticPr fontId="1"/>
  </si>
  <si>
    <t>(株)吉田組　東京支店</t>
    <rPh sb="0" eb="3">
      <t>カブ</t>
    </rPh>
    <rPh sb="3" eb="6">
      <t>ヨシダグミ</t>
    </rPh>
    <rPh sb="7" eb="11">
      <t>トウキョウシテン</t>
    </rPh>
    <phoneticPr fontId="1"/>
  </si>
  <si>
    <t>北富士(2)廠舎新設土質等調査
山梨県南都留郡
令和2年7月3日～令和2年8月31日
地質調査</t>
    <rPh sb="0" eb="1">
      <t>キタ</t>
    </rPh>
    <rPh sb="1" eb="3">
      <t>フジ</t>
    </rPh>
    <rPh sb="6" eb="7">
      <t>ショウ</t>
    </rPh>
    <rPh sb="7" eb="8">
      <t>シャ</t>
    </rPh>
    <rPh sb="8" eb="10">
      <t>シンセツ</t>
    </rPh>
    <rPh sb="10" eb="12">
      <t>ドシツ</t>
    </rPh>
    <rPh sb="12" eb="13">
      <t>トウ</t>
    </rPh>
    <rPh sb="13" eb="15">
      <t>チョウサ</t>
    </rPh>
    <rPh sb="16" eb="19">
      <t>ヤマナシケン</t>
    </rPh>
    <rPh sb="19" eb="22">
      <t>ナントル</t>
    </rPh>
    <rPh sb="22" eb="23">
      <t>グン</t>
    </rPh>
    <rPh sb="24" eb="25">
      <t>レイ</t>
    </rPh>
    <rPh sb="25" eb="26">
      <t>ワ</t>
    </rPh>
    <rPh sb="27" eb="28">
      <t>ネン</t>
    </rPh>
    <rPh sb="29" eb="30">
      <t>ガツ</t>
    </rPh>
    <rPh sb="31" eb="32">
      <t>カ</t>
    </rPh>
    <rPh sb="33" eb="34">
      <t>レイ</t>
    </rPh>
    <rPh sb="34" eb="35">
      <t>カズ</t>
    </rPh>
    <rPh sb="36" eb="37">
      <t>ネン</t>
    </rPh>
    <rPh sb="38" eb="39">
      <t>ガツ</t>
    </rPh>
    <rPh sb="41" eb="42">
      <t>ニチ</t>
    </rPh>
    <rPh sb="43" eb="45">
      <t>チシツ</t>
    </rPh>
    <rPh sb="45" eb="47">
      <t>チョウサ</t>
    </rPh>
    <phoneticPr fontId="1"/>
  </si>
  <si>
    <t>厚木飛行場周辺(2)移転対象物件（土地・建物等）調査業務（その１）</t>
  </si>
  <si>
    <t>支出負担行為担当官
南関東防衛局長
小波　功
横浜市中区北仲通5-57</t>
    <rPh sb="18" eb="20">
      <t>コナミ</t>
    </rPh>
    <rPh sb="21" eb="22">
      <t>イサオ</t>
    </rPh>
    <phoneticPr fontId="1"/>
  </si>
  <si>
    <t>株式会社国土開発センター
東京都大田区大森北1-5-1</t>
  </si>
  <si>
    <t>厚木飛行場周辺(2)移転対象物件（土地・建物等）調査業務（その３）</t>
  </si>
  <si>
    <t>大和測量設計株式会社
東京都杉並区宮前4-26-29</t>
    <rPh sb="0" eb="2">
      <t>ダイワ</t>
    </rPh>
    <rPh sb="2" eb="4">
      <t>ソクリョウ</t>
    </rPh>
    <rPh sb="4" eb="6">
      <t>セッケイ</t>
    </rPh>
    <rPh sb="11" eb="14">
      <t>トウキョウト</t>
    </rPh>
    <rPh sb="14" eb="17">
      <t>スギナミク</t>
    </rPh>
    <rPh sb="17" eb="19">
      <t>ミヤマエ</t>
    </rPh>
    <phoneticPr fontId="1"/>
  </si>
  <si>
    <t xml:space="preserve">
6220001007693</t>
    <phoneticPr fontId="1"/>
  </si>
  <si>
    <t xml:space="preserve">
8011301004301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</si>
</sst>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_);[Red]\(0\)"/>
    <numFmt numFmtId="178" formatCode="[$-411]ggge&quot;年&quot;m&quot;月&quot;d&quot;日&quot;;@"/>
  </numFmts>
  <fonts count="7"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9"/>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lignment vertical="center"/>
    </xf>
  </cellStyleXfs>
  <cellXfs count="21">
    <xf numFmtId="0" fontId="0" fillId="0" borderId="0" xfId="0">
      <alignment vertical="center"/>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0" fontId="6" fillId="0" borderId="1" xfId="2" applyFont="1" applyFill="1" applyBorder="1" applyAlignment="1">
      <alignment horizontal="left" vertical="center" wrapText="1"/>
    </xf>
    <xf numFmtId="0" fontId="6" fillId="0" borderId="1" xfId="2" applyFont="1" applyFill="1" applyBorder="1" applyAlignment="1">
      <alignment vertical="center" wrapText="1"/>
    </xf>
    <xf numFmtId="10" fontId="6" fillId="0" borderId="1" xfId="2" applyNumberFormat="1" applyFont="1" applyFill="1" applyBorder="1" applyAlignment="1">
      <alignment horizontal="right" vertical="center" wrapText="1"/>
    </xf>
    <xf numFmtId="0" fontId="6" fillId="0" borderId="1" xfId="2" applyFont="1" applyFill="1" applyBorder="1" applyAlignment="1">
      <alignment horizontal="center" vertical="center" wrapText="1"/>
    </xf>
    <xf numFmtId="0" fontId="3" fillId="0" borderId="1" xfId="0" applyFont="1" applyFill="1" applyBorder="1" applyAlignment="1">
      <alignment vertical="center" wrapText="1"/>
    </xf>
    <xf numFmtId="176" fontId="6" fillId="0" borderId="2" xfId="1" applyNumberFormat="1" applyFont="1" applyFill="1" applyBorder="1" applyAlignment="1">
      <alignment horizontal="right" vertical="center" wrapText="1"/>
    </xf>
    <xf numFmtId="0" fontId="3" fillId="0" borderId="1" xfId="0" applyFont="1" applyBorder="1" applyAlignment="1">
      <alignment horizontal="left" vertical="center" wrapText="1"/>
    </xf>
    <xf numFmtId="176" fontId="6" fillId="0" borderId="1" xfId="1" applyNumberFormat="1" applyFont="1" applyFill="1" applyBorder="1" applyAlignment="1">
      <alignment horizontal="right" vertical="center" wrapText="1"/>
    </xf>
    <xf numFmtId="177" fontId="6" fillId="0" borderId="1" xfId="2" applyNumberFormat="1" applyFont="1" applyFill="1" applyBorder="1" applyAlignment="1">
      <alignment vertical="center" wrapText="1"/>
    </xf>
    <xf numFmtId="177" fontId="6" fillId="0" borderId="1" xfId="2" applyNumberFormat="1" applyFont="1" applyFill="1" applyBorder="1" applyAlignment="1">
      <alignment horizontal="right" vertical="center" wrapText="1"/>
    </xf>
    <xf numFmtId="178" fontId="6" fillId="0" borderId="1" xfId="2"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cellXfs>
  <cellStyles count="3">
    <cellStyle name="桁区切り" xfId="1" builtinId="6"/>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079045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view="pageBreakPreview" zoomScale="85" zoomScaleNormal="85" zoomScaleSheetLayoutView="85" workbookViewId="0">
      <selection activeCell="E44" sqref="E44"/>
    </sheetView>
  </sheetViews>
  <sheetFormatPr defaultRowHeight="13.5" x14ac:dyDescent="0.15"/>
  <cols>
    <col min="1" max="1" width="33.625" style="1" customWidth="1"/>
    <col min="2" max="2" width="18.5" style="1" customWidth="1"/>
    <col min="3" max="3" width="13.625" style="1" customWidth="1"/>
    <col min="4" max="5" width="16" style="1" customWidth="1"/>
    <col min="6" max="8" width="14" style="1" customWidth="1"/>
    <col min="9" max="9" width="7.5" style="1" customWidth="1"/>
    <col min="10" max="12" width="11.625" style="1" customWidth="1"/>
    <col min="13" max="13" width="11.375" style="1" customWidth="1"/>
    <col min="14" max="14" width="3.5" style="1" customWidth="1"/>
    <col min="15" max="16384" width="9" style="1"/>
  </cols>
  <sheetData>
    <row r="1" spans="1:13" ht="39.4" customHeight="1" x14ac:dyDescent="0.15">
      <c r="A1" s="15" t="s">
        <v>21</v>
      </c>
      <c r="B1" s="16"/>
      <c r="C1" s="16"/>
      <c r="D1" s="16"/>
      <c r="E1" s="16"/>
      <c r="F1" s="16"/>
      <c r="G1" s="16"/>
      <c r="H1" s="16"/>
      <c r="I1" s="16"/>
      <c r="J1" s="16"/>
      <c r="K1" s="16"/>
      <c r="L1" s="16"/>
      <c r="M1" s="16"/>
    </row>
    <row r="3" spans="1:13" ht="68.099999999999994" customHeight="1" x14ac:dyDescent="0.15">
      <c r="A3" s="17" t="s">
        <v>10</v>
      </c>
      <c r="B3" s="17" t="s">
        <v>0</v>
      </c>
      <c r="C3" s="17" t="s">
        <v>1</v>
      </c>
      <c r="D3" s="17" t="s">
        <v>2</v>
      </c>
      <c r="E3" s="19" t="s">
        <v>22</v>
      </c>
      <c r="F3" s="17" t="s">
        <v>3</v>
      </c>
      <c r="G3" s="17" t="s">
        <v>4</v>
      </c>
      <c r="H3" s="17" t="s">
        <v>5</v>
      </c>
      <c r="I3" s="18" t="s">
        <v>6</v>
      </c>
      <c r="J3" s="18" t="s">
        <v>11</v>
      </c>
      <c r="K3" s="18"/>
      <c r="L3" s="18"/>
      <c r="M3" s="17" t="s">
        <v>7</v>
      </c>
    </row>
    <row r="4" spans="1:13" ht="38.25" customHeight="1" x14ac:dyDescent="0.15">
      <c r="A4" s="17"/>
      <c r="B4" s="17"/>
      <c r="C4" s="17"/>
      <c r="D4" s="17"/>
      <c r="E4" s="20"/>
      <c r="F4" s="17"/>
      <c r="G4" s="17"/>
      <c r="H4" s="17"/>
      <c r="I4" s="18"/>
      <c r="J4" s="8" t="s">
        <v>9</v>
      </c>
      <c r="K4" s="8" t="s">
        <v>8</v>
      </c>
      <c r="L4" s="8" t="s">
        <v>12</v>
      </c>
      <c r="M4" s="17"/>
    </row>
    <row r="5" spans="1:13" ht="75" customHeight="1" x14ac:dyDescent="0.15">
      <c r="A5" s="5" t="s">
        <v>27</v>
      </c>
      <c r="B5" s="4" t="s">
        <v>25</v>
      </c>
      <c r="C5" s="14">
        <v>44014</v>
      </c>
      <c r="D5" s="5" t="s">
        <v>26</v>
      </c>
      <c r="E5" s="12">
        <v>7240001003021</v>
      </c>
      <c r="F5" s="7" t="s">
        <v>23</v>
      </c>
      <c r="G5" s="9">
        <v>20131284</v>
      </c>
      <c r="H5" s="9">
        <v>18810000</v>
      </c>
      <c r="I5" s="6">
        <f>H5/G5</f>
        <v>0.9343666305636541</v>
      </c>
      <c r="J5" s="8"/>
      <c r="K5" s="8"/>
      <c r="L5" s="8"/>
      <c r="M5" s="10"/>
    </row>
    <row r="6" spans="1:13" ht="75" customHeight="1" x14ac:dyDescent="0.15">
      <c r="A6" s="5" t="s">
        <v>28</v>
      </c>
      <c r="B6" s="4" t="s">
        <v>25</v>
      </c>
      <c r="C6" s="14">
        <v>44014</v>
      </c>
      <c r="D6" s="5" t="s">
        <v>29</v>
      </c>
      <c r="E6" s="12">
        <v>4290001007656</v>
      </c>
      <c r="F6" s="7" t="s">
        <v>24</v>
      </c>
      <c r="G6" s="9">
        <v>15717876</v>
      </c>
      <c r="H6" s="9">
        <v>14850000</v>
      </c>
      <c r="I6" s="6">
        <f t="shared" ref="I6:I9" si="0">H6/G6</f>
        <v>0.94478414259025834</v>
      </c>
      <c r="J6" s="8"/>
      <c r="K6" s="8"/>
      <c r="L6" s="8"/>
      <c r="M6" s="10"/>
    </row>
    <row r="7" spans="1:13" ht="75" customHeight="1" x14ac:dyDescent="0.15">
      <c r="A7" s="5" t="s">
        <v>37</v>
      </c>
      <c r="B7" s="4" t="s">
        <v>25</v>
      </c>
      <c r="C7" s="14">
        <v>44014</v>
      </c>
      <c r="D7" s="5" t="s">
        <v>30</v>
      </c>
      <c r="E7" s="12">
        <v>2010001016851</v>
      </c>
      <c r="F7" s="7" t="s">
        <v>24</v>
      </c>
      <c r="G7" s="9">
        <v>5245186</v>
      </c>
      <c r="H7" s="9">
        <v>4290000</v>
      </c>
      <c r="I7" s="6">
        <f t="shared" si="0"/>
        <v>0.81789282591694557</v>
      </c>
      <c r="J7" s="8"/>
      <c r="K7" s="8"/>
      <c r="L7" s="8"/>
      <c r="M7" s="10"/>
    </row>
    <row r="8" spans="1:13" ht="75" customHeight="1" x14ac:dyDescent="0.15">
      <c r="A8" s="5" t="s">
        <v>38</v>
      </c>
      <c r="B8" s="4" t="s">
        <v>39</v>
      </c>
      <c r="C8" s="14">
        <v>44019</v>
      </c>
      <c r="D8" s="5" t="s">
        <v>40</v>
      </c>
      <c r="E8" s="13" t="s">
        <v>43</v>
      </c>
      <c r="F8" s="7" t="s">
        <v>24</v>
      </c>
      <c r="G8" s="9">
        <v>13586100</v>
      </c>
      <c r="H8" s="9">
        <v>9625000</v>
      </c>
      <c r="I8" s="6">
        <f t="shared" si="0"/>
        <v>0.70844466035138853</v>
      </c>
      <c r="J8" s="8"/>
      <c r="K8" s="8"/>
      <c r="L8" s="8"/>
      <c r="M8" s="10"/>
    </row>
    <row r="9" spans="1:13" ht="75" customHeight="1" x14ac:dyDescent="0.15">
      <c r="A9" s="5" t="s">
        <v>41</v>
      </c>
      <c r="B9" s="4" t="s">
        <v>39</v>
      </c>
      <c r="C9" s="14">
        <v>44019</v>
      </c>
      <c r="D9" s="5" t="s">
        <v>42</v>
      </c>
      <c r="E9" s="13" t="s">
        <v>44</v>
      </c>
      <c r="F9" s="7" t="s">
        <v>24</v>
      </c>
      <c r="G9" s="9">
        <v>12397000</v>
      </c>
      <c r="H9" s="9">
        <v>9460000</v>
      </c>
      <c r="I9" s="6">
        <f t="shared" si="0"/>
        <v>0.7630878438331854</v>
      </c>
      <c r="J9" s="8"/>
      <c r="K9" s="8"/>
      <c r="L9" s="8"/>
      <c r="M9" s="10"/>
    </row>
    <row r="10" spans="1:13" ht="75" customHeight="1" x14ac:dyDescent="0.15">
      <c r="A10" s="5" t="s">
        <v>31</v>
      </c>
      <c r="B10" s="4" t="s">
        <v>25</v>
      </c>
      <c r="C10" s="14">
        <v>44032</v>
      </c>
      <c r="D10" s="5" t="s">
        <v>32</v>
      </c>
      <c r="E10" s="12">
        <v>7010401020201</v>
      </c>
      <c r="F10" s="7" t="s">
        <v>24</v>
      </c>
      <c r="G10" s="9">
        <v>231290095</v>
      </c>
      <c r="H10" s="9">
        <v>228800000</v>
      </c>
      <c r="I10" s="6">
        <v>0.98923388829080638</v>
      </c>
      <c r="J10" s="8"/>
      <c r="K10" s="8"/>
      <c r="L10" s="8"/>
      <c r="M10" s="10"/>
    </row>
    <row r="11" spans="1:13" ht="75" customHeight="1" x14ac:dyDescent="0.15">
      <c r="A11" s="5" t="s">
        <v>33</v>
      </c>
      <c r="B11" s="4" t="s">
        <v>25</v>
      </c>
      <c r="C11" s="14">
        <v>44039</v>
      </c>
      <c r="D11" s="5" t="s">
        <v>34</v>
      </c>
      <c r="E11" s="12">
        <v>4030001004753</v>
      </c>
      <c r="F11" s="7" t="s">
        <v>24</v>
      </c>
      <c r="G11" s="11">
        <v>11352029</v>
      </c>
      <c r="H11" s="11">
        <v>10175000</v>
      </c>
      <c r="I11" s="6">
        <v>0.89631553971541122</v>
      </c>
      <c r="J11" s="8"/>
      <c r="K11" s="8"/>
      <c r="L11" s="8"/>
      <c r="M11" s="10"/>
    </row>
    <row r="12" spans="1:13" ht="75" customHeight="1" x14ac:dyDescent="0.15">
      <c r="A12" s="5" t="s">
        <v>35</v>
      </c>
      <c r="B12" s="4" t="s">
        <v>25</v>
      </c>
      <c r="C12" s="14">
        <v>44043</v>
      </c>
      <c r="D12" s="5" t="s">
        <v>36</v>
      </c>
      <c r="E12" s="12">
        <v>2140001062214</v>
      </c>
      <c r="F12" s="7" t="s">
        <v>24</v>
      </c>
      <c r="G12" s="11">
        <v>170623238</v>
      </c>
      <c r="H12" s="11">
        <v>165000000</v>
      </c>
      <c r="I12" s="6">
        <v>0.96704295343404512</v>
      </c>
      <c r="J12" s="8"/>
      <c r="K12" s="8"/>
      <c r="L12" s="8"/>
      <c r="M12" s="10"/>
    </row>
    <row r="13" spans="1:13" x14ac:dyDescent="0.15">
      <c r="A13" s="2" t="s">
        <v>13</v>
      </c>
      <c r="B13" s="3"/>
      <c r="C13" s="3"/>
      <c r="D13" s="3"/>
      <c r="E13" s="3"/>
      <c r="F13" s="3"/>
      <c r="G13" s="3"/>
      <c r="H13" s="3"/>
      <c r="I13" s="3"/>
      <c r="J13" s="3"/>
      <c r="K13" s="3"/>
      <c r="L13" s="3"/>
      <c r="M13" s="3"/>
    </row>
    <row r="14" spans="1:13" x14ac:dyDescent="0.15">
      <c r="A14" s="2" t="s">
        <v>14</v>
      </c>
      <c r="B14" s="3"/>
      <c r="C14" s="3"/>
      <c r="D14" s="3"/>
      <c r="E14" s="3"/>
      <c r="F14" s="3"/>
      <c r="G14" s="3"/>
      <c r="H14" s="3"/>
      <c r="I14" s="3"/>
      <c r="J14" s="3"/>
      <c r="K14" s="3"/>
      <c r="L14" s="3"/>
      <c r="M14" s="3"/>
    </row>
    <row r="15" spans="1:13" x14ac:dyDescent="0.15">
      <c r="A15" s="3"/>
      <c r="B15" s="3"/>
      <c r="C15" s="3"/>
      <c r="D15" s="3"/>
      <c r="E15" s="3"/>
      <c r="F15" s="3"/>
      <c r="G15" s="3"/>
      <c r="H15" s="3"/>
      <c r="I15" s="3"/>
      <c r="J15" s="3"/>
      <c r="K15" s="3"/>
      <c r="L15" s="3"/>
      <c r="M15" s="3"/>
    </row>
    <row r="16" spans="1:13" x14ac:dyDescent="0.15">
      <c r="A16" s="3"/>
      <c r="B16" s="3"/>
      <c r="C16" s="3"/>
      <c r="D16" s="3"/>
      <c r="E16" s="3"/>
      <c r="F16" s="3"/>
      <c r="G16" s="3"/>
      <c r="H16" s="3"/>
      <c r="I16" s="3"/>
      <c r="J16" s="3"/>
      <c r="K16" s="3"/>
      <c r="L16" s="3"/>
      <c r="M16" s="3"/>
    </row>
    <row r="17" spans="1:13" hidden="1" x14ac:dyDescent="0.15">
      <c r="A17" s="3"/>
      <c r="B17" s="3"/>
      <c r="C17" s="3"/>
      <c r="D17" s="3"/>
      <c r="E17" s="3"/>
      <c r="F17" s="3"/>
      <c r="G17" s="3"/>
      <c r="H17" s="3"/>
      <c r="I17" s="3"/>
      <c r="J17" s="3"/>
      <c r="K17" s="3"/>
      <c r="L17" s="3"/>
      <c r="M17" s="3"/>
    </row>
    <row r="18" spans="1:13" hidden="1" x14ac:dyDescent="0.15">
      <c r="A18" s="3"/>
      <c r="B18" s="3"/>
      <c r="C18" s="3"/>
      <c r="D18" s="3"/>
      <c r="E18" s="3"/>
      <c r="F18" s="3"/>
      <c r="G18" s="3"/>
      <c r="H18" s="3"/>
      <c r="I18" s="3"/>
      <c r="J18" s="3"/>
      <c r="K18" s="3"/>
      <c r="L18" s="3"/>
      <c r="M18" s="3"/>
    </row>
    <row r="19" spans="1:13" hidden="1" x14ac:dyDescent="0.15">
      <c r="J19" s="1" t="s">
        <v>15</v>
      </c>
      <c r="K19" s="1" t="s">
        <v>16</v>
      </c>
    </row>
    <row r="20" spans="1:13" hidden="1" x14ac:dyDescent="0.15">
      <c r="J20" s="1" t="s">
        <v>17</v>
      </c>
      <c r="K20" s="1" t="s">
        <v>18</v>
      </c>
    </row>
    <row r="21" spans="1:13" hidden="1" x14ac:dyDescent="0.15">
      <c r="J21" s="1" t="s">
        <v>19</v>
      </c>
    </row>
    <row r="22" spans="1:13" hidden="1" x14ac:dyDescent="0.15">
      <c r="J22" s="1" t="s">
        <v>20</v>
      </c>
    </row>
    <row r="70" hidden="1" x14ac:dyDescent="0.15"/>
    <row r="71" hidden="1" x14ac:dyDescent="0.15"/>
    <row r="72" hidden="1" x14ac:dyDescent="0.15"/>
    <row r="73" hidden="1" x14ac:dyDescent="0.15"/>
    <row r="74" hidden="1" x14ac:dyDescent="0.15"/>
    <row r="75" hidden="1" x14ac:dyDescent="0.15"/>
  </sheetData>
  <autoFilter ref="A4:M4"/>
  <mergeCells count="12">
    <mergeCell ref="A1:M1"/>
    <mergeCell ref="A3:A4"/>
    <mergeCell ref="B3:B4"/>
    <mergeCell ref="C3:C4"/>
    <mergeCell ref="F3:F4"/>
    <mergeCell ref="G3:G4"/>
    <mergeCell ref="H3:H4"/>
    <mergeCell ref="I3:I4"/>
    <mergeCell ref="M3:M4"/>
    <mergeCell ref="D3:D4"/>
    <mergeCell ref="J3:L3"/>
    <mergeCell ref="E3:E4"/>
  </mergeCells>
  <phoneticPr fontId="1"/>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付紙様式第１</vt:lpstr>
      <vt:lpstr>付紙様式第１!Print_Area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会計課総務係　原口（7988）</cp:lastModifiedBy>
  <cp:lastPrinted>2020-11-25T04:01:56Z</cp:lastPrinted>
  <dcterms:created xsi:type="dcterms:W3CDTF">2010-08-24T08:00:05Z</dcterms:created>
  <dcterms:modified xsi:type="dcterms:W3CDTF">2020-11-25T04:02:09Z</dcterms:modified>
</cp:coreProperties>
</file>