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kifss01\共有フォルダ\00_南関東防衛局共有\02_局内データ交換\00_HP(2)\20_Second_level\05_bid_procurement\kensetsu\kouhyou\reiwa2nendo(new)\02.05\"/>
    </mc:Choice>
  </mc:AlternateContent>
  <bookViews>
    <workbookView xWindow="1605" yWindow="450" windowWidth="18315" windowHeight="11325"/>
  </bookViews>
  <sheets>
    <sheet name="付紙様式第３" sheetId="10" r:id="rId1"/>
  </sheets>
  <definedNames>
    <definedName name="_xlnm._FilterDatabase" localSheetId="0" hidden="1">付紙様式第３!$A$3:$R$12</definedName>
    <definedName name="_xlnm.Print_Area" localSheetId="0">付紙様式第３!$A$1:$M$28</definedName>
    <definedName name="_xlnm.Print_Titles" localSheetId="0">付紙様式第３!$1:$4</definedName>
  </definedNames>
  <calcPr calcId="162913"/>
</workbook>
</file>

<file path=xl/calcChain.xml><?xml version="1.0" encoding="utf-8"?>
<calcChain xmlns="http://schemas.openxmlformats.org/spreadsheetml/2006/main">
  <c r="I12" i="10" l="1"/>
</calcChain>
</file>

<file path=xl/sharedStrings.xml><?xml version="1.0" encoding="utf-8"?>
<sst xmlns="http://schemas.openxmlformats.org/spreadsheetml/2006/main" count="57" uniqueCount="38">
  <si>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</si>
  <si>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</si>
  <si>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</si>
  <si>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</si>
  <si>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</si>
  <si>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</si>
  <si>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</si>
  <si>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</si>
  <si>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</si>
  <si>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</si>
  <si>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</si>
  <si>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</si>
  <si>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</si>
  <si>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南関東防衛局（２）住宅防音事業完了確認補助業務（その１）</t>
    <rPh sb="0" eb="1">
      <t>ミナミ</t>
    </rPh>
    <rPh sb="1" eb="3">
      <t>カントウ</t>
    </rPh>
    <rPh sb="3" eb="5">
      <t>ボウエイ</t>
    </rPh>
    <rPh sb="5" eb="6">
      <t>キョク</t>
    </rPh>
    <rPh sb="9" eb="11">
      <t>ジュウタク</t>
    </rPh>
    <rPh sb="11" eb="13">
      <t>ボウオン</t>
    </rPh>
    <rPh sb="13" eb="15">
      <t>ジギョウ</t>
    </rPh>
    <rPh sb="15" eb="17">
      <t>カンリョウ</t>
    </rPh>
    <rPh sb="17" eb="19">
      <t>カクニン</t>
    </rPh>
    <rPh sb="19" eb="21">
      <t>ホジョ</t>
    </rPh>
    <rPh sb="21" eb="23">
      <t>ギョウム</t>
    </rPh>
    <phoneticPr fontId="1"/>
  </si>
  <si>
    <t>支出負担行為担当官
南関東防衛局長
小波　功
神奈川県横浜市中区北仲通5-57</t>
    <rPh sb="0" eb="2">
      <t>シシュツ</t>
    </rPh>
    <rPh sb="2" eb="4">
      <t>フタン</t>
    </rPh>
    <rPh sb="4" eb="6">
      <t>コウイ</t>
    </rPh>
    <rPh sb="6" eb="9">
      <t>タントウカン</t>
    </rPh>
    <rPh sb="10" eb="13">
      <t>ミナミカントウ</t>
    </rPh>
    <rPh sb="13" eb="15">
      <t>ボウエイ</t>
    </rPh>
    <rPh sb="15" eb="16">
      <t>キョク</t>
    </rPh>
    <rPh sb="16" eb="17">
      <t>チョウ</t>
    </rPh>
    <rPh sb="18" eb="19">
      <t>チイ</t>
    </rPh>
    <rPh sb="19" eb="20">
      <t>ナミ</t>
    </rPh>
    <rPh sb="21" eb="22">
      <t>イサオ</t>
    </rPh>
    <rPh sb="23" eb="27">
      <t>カナガワケン</t>
    </rPh>
    <rPh sb="27" eb="30">
      <t>ヨコハマシ</t>
    </rPh>
    <rPh sb="30" eb="32">
      <t>ナカク</t>
    </rPh>
    <rPh sb="32" eb="35">
      <t>キタナカドオリ</t>
    </rPh>
    <phoneticPr fontId="1"/>
  </si>
  <si>
    <t>アールシー建築デザイン株式会社
東京都板橋区高島平9-8-2</t>
    <rPh sb="5" eb="7">
      <t>ケンチク</t>
    </rPh>
    <rPh sb="11" eb="15">
      <t>カブシキガイシャ</t>
    </rPh>
    <rPh sb="16" eb="18">
      <t>トウキョウ</t>
    </rPh>
    <rPh sb="18" eb="19">
      <t>ト</t>
    </rPh>
    <rPh sb="19" eb="22">
      <t>イタバシク</t>
    </rPh>
    <rPh sb="22" eb="25">
      <t>タカシマダイラ</t>
    </rPh>
    <phoneticPr fontId="1"/>
  </si>
  <si>
    <t>一般競争入札</t>
    <rPh sb="0" eb="2">
      <t>イッパン</t>
    </rPh>
    <rPh sb="2" eb="4">
      <t>キョウソウ</t>
    </rPh>
    <rPh sb="4" eb="6">
      <t>ニュウサツ</t>
    </rPh>
    <phoneticPr fontId="1"/>
  </si>
  <si>
    <t>南関東防衛局（２）住宅防音事業完了確認補助業務（その２）</t>
    <rPh sb="0" eb="1">
      <t>ミナミ</t>
    </rPh>
    <rPh sb="1" eb="3">
      <t>カントウ</t>
    </rPh>
    <rPh sb="3" eb="5">
      <t>ボウエイ</t>
    </rPh>
    <rPh sb="5" eb="6">
      <t>キョク</t>
    </rPh>
    <rPh sb="9" eb="11">
      <t>ジュウタク</t>
    </rPh>
    <rPh sb="11" eb="13">
      <t>ボウオン</t>
    </rPh>
    <rPh sb="13" eb="15">
      <t>ジギョウ</t>
    </rPh>
    <rPh sb="15" eb="17">
      <t>カンリョウ</t>
    </rPh>
    <rPh sb="17" eb="19">
      <t>カクニン</t>
    </rPh>
    <rPh sb="19" eb="21">
      <t>ホジョ</t>
    </rPh>
    <rPh sb="21" eb="23">
      <t>ギョウム</t>
    </rPh>
    <phoneticPr fontId="1"/>
  </si>
  <si>
    <t>南関東防衛局（２）住宅防音事業設計図書審査及び完了確認補助業務（その１）</t>
    <rPh sb="0" eb="1">
      <t>ミナミ</t>
    </rPh>
    <rPh sb="1" eb="3">
      <t>カントウ</t>
    </rPh>
    <rPh sb="3" eb="5">
      <t>ボウエイ</t>
    </rPh>
    <rPh sb="5" eb="6">
      <t>キョク</t>
    </rPh>
    <rPh sb="9" eb="11">
      <t>ジュウタク</t>
    </rPh>
    <rPh sb="11" eb="13">
      <t>ボウオン</t>
    </rPh>
    <rPh sb="13" eb="15">
      <t>ジギョウ</t>
    </rPh>
    <rPh sb="15" eb="17">
      <t>セッケイ</t>
    </rPh>
    <rPh sb="17" eb="19">
      <t>トショ</t>
    </rPh>
    <rPh sb="19" eb="21">
      <t>シンサ</t>
    </rPh>
    <rPh sb="21" eb="22">
      <t>オヨ</t>
    </rPh>
    <rPh sb="23" eb="25">
      <t>カンリョウ</t>
    </rPh>
    <rPh sb="25" eb="27">
      <t>カクニン</t>
    </rPh>
    <rPh sb="27" eb="29">
      <t>ホジョ</t>
    </rPh>
    <rPh sb="29" eb="31">
      <t>ギョウム</t>
    </rPh>
    <phoneticPr fontId="1"/>
  </si>
  <si>
    <t>南関東防衛局（２）住宅防音事業設計図書審査補助業務（その２）</t>
    <rPh sb="0" eb="1">
      <t>ミナミ</t>
    </rPh>
    <rPh sb="1" eb="3">
      <t>カントウ</t>
    </rPh>
    <rPh sb="3" eb="5">
      <t>ボウエイ</t>
    </rPh>
    <rPh sb="5" eb="6">
      <t>キョク</t>
    </rPh>
    <rPh sb="9" eb="11">
      <t>ジュウタク</t>
    </rPh>
    <rPh sb="11" eb="13">
      <t>ボウオン</t>
    </rPh>
    <rPh sb="13" eb="15">
      <t>ジギョウ</t>
    </rPh>
    <rPh sb="15" eb="17">
      <t>セッケイ</t>
    </rPh>
    <rPh sb="17" eb="19">
      <t>トショ</t>
    </rPh>
    <rPh sb="19" eb="21">
      <t>シンサ</t>
    </rPh>
    <rPh sb="21" eb="23">
      <t>ホジョ</t>
    </rPh>
    <rPh sb="23" eb="25">
      <t>ギョウム</t>
    </rPh>
    <phoneticPr fontId="1"/>
  </si>
  <si>
    <t>南関東防衛局（２）住宅防音事業設計図書審査補助業務（その３）</t>
    <rPh sb="0" eb="1">
      <t>ミナミ</t>
    </rPh>
    <rPh sb="1" eb="3">
      <t>カントウ</t>
    </rPh>
    <rPh sb="3" eb="5">
      <t>ボウエイ</t>
    </rPh>
    <rPh sb="5" eb="6">
      <t>キョク</t>
    </rPh>
    <rPh sb="9" eb="11">
      <t>ジュウタク</t>
    </rPh>
    <rPh sb="11" eb="13">
      <t>ボウオン</t>
    </rPh>
    <rPh sb="13" eb="15">
      <t>ジギョウ</t>
    </rPh>
    <rPh sb="15" eb="17">
      <t>セッケイ</t>
    </rPh>
    <rPh sb="17" eb="19">
      <t>トショ</t>
    </rPh>
    <rPh sb="19" eb="21">
      <t>シンサ</t>
    </rPh>
    <rPh sb="21" eb="23">
      <t>ホジョ</t>
    </rPh>
    <rPh sb="23" eb="25">
      <t>ギョウム</t>
    </rPh>
    <phoneticPr fontId="1"/>
  </si>
  <si>
    <t>東富士演習場内(2)治山治水対策施設保全業務（巡回・点検業務）</t>
    <rPh sb="0" eb="7">
      <t>ヒガシフジエンシュウジョウナイ</t>
    </rPh>
    <rPh sb="10" eb="16">
      <t>チサンチスイタイサク</t>
    </rPh>
    <rPh sb="16" eb="18">
      <t>シセツ</t>
    </rPh>
    <rPh sb="18" eb="20">
      <t>ホゼン</t>
    </rPh>
    <rPh sb="20" eb="22">
      <t>ギョウム</t>
    </rPh>
    <rPh sb="23" eb="25">
      <t>ジュンカイ</t>
    </rPh>
    <rPh sb="26" eb="28">
      <t>テンケン</t>
    </rPh>
    <rPh sb="28" eb="30">
      <t>ギョウム</t>
    </rPh>
    <phoneticPr fontId="1"/>
  </si>
  <si>
    <t>支出負担行為担当官
南関東防衛局長
小波　功
横浜市中区北仲通5-57</t>
    <rPh sb="0" eb="9">
      <t>シシュツフタンコウイタントウカン</t>
    </rPh>
    <rPh sb="10" eb="16">
      <t>ミナミカントウボウエイキョク</t>
    </rPh>
    <rPh sb="16" eb="17">
      <t>チョウ</t>
    </rPh>
    <rPh sb="18" eb="19">
      <t>チイ</t>
    </rPh>
    <rPh sb="19" eb="20">
      <t>ナミ</t>
    </rPh>
    <rPh sb="21" eb="22">
      <t>イサオ</t>
    </rPh>
    <rPh sb="23" eb="26">
      <t>ヨコハマシ</t>
    </rPh>
    <rPh sb="26" eb="28">
      <t>ナカク</t>
    </rPh>
    <rPh sb="28" eb="30">
      <t>キタナカ</t>
    </rPh>
    <rPh sb="30" eb="31">
      <t>トオ</t>
    </rPh>
    <phoneticPr fontId="1"/>
  </si>
  <si>
    <t>令和2年5月8日</t>
    <rPh sb="0" eb="1">
      <t>レイワ</t>
    </rPh>
    <rPh sb="1" eb="2">
      <t>カズ</t>
    </rPh>
    <rPh sb="3" eb="4">
      <t>ネン</t>
    </rPh>
    <rPh sb="4" eb="5">
      <t>ガツ</t>
    </rPh>
    <phoneticPr fontId="1"/>
  </si>
  <si>
    <t>（株）クレアリア
東京都千代田区紀尾井町4番1号</t>
    <rPh sb="0" eb="3">
      <t>カブ</t>
    </rPh>
    <rPh sb="9" eb="12">
      <t>トウキョウト</t>
    </rPh>
    <rPh sb="12" eb="16">
      <t>チヨダク</t>
    </rPh>
    <rPh sb="16" eb="20">
      <t>キオイチョウ</t>
    </rPh>
    <rPh sb="21" eb="22">
      <t>バン</t>
    </rPh>
    <rPh sb="23" eb="24">
      <t>ゴウ</t>
    </rPh>
    <phoneticPr fontId="1"/>
  </si>
  <si>
    <t>厚木飛行場等周辺（２）航空機騒音自動測定装置等保守業務</t>
  </si>
  <si>
    <t>リオンサービスセンター株式会社
東京都八王子市兵衛2-22-2</t>
  </si>
  <si>
    <t>一般競争入札</t>
  </si>
  <si>
    <t>北富士演習場及び東富士演習場周辺（２）砲撃音自動測定装置等保守業務</t>
    <rPh sb="0" eb="1">
      <t>キタ</t>
    </rPh>
    <rPh sb="1" eb="3">
      <t>フジ</t>
    </rPh>
    <rPh sb="3" eb="6">
      <t>エンシュウジョウ</t>
    </rPh>
    <rPh sb="6" eb="7">
      <t>オヨ</t>
    </rPh>
    <rPh sb="8" eb="9">
      <t>ヒガシ</t>
    </rPh>
    <rPh sb="9" eb="11">
      <t>フジ</t>
    </rPh>
    <rPh sb="11" eb="14">
      <t>エンシュウジョウ</t>
    </rPh>
    <rPh sb="14" eb="16">
      <t>シュウヘン</t>
    </rPh>
    <rPh sb="19" eb="21">
      <t>ホウゲキ</t>
    </rPh>
    <rPh sb="21" eb="22">
      <t>オン</t>
    </rPh>
    <rPh sb="22" eb="24">
      <t>ジドウ</t>
    </rPh>
    <rPh sb="24" eb="26">
      <t>ソクテイ</t>
    </rPh>
    <rPh sb="26" eb="28">
      <t>ソウチ</t>
    </rPh>
    <rPh sb="28" eb="29">
      <t>トウ</t>
    </rPh>
    <rPh sb="29" eb="31">
      <t>ホシュ</t>
    </rPh>
    <rPh sb="31" eb="33">
      <t>ギョウム</t>
    </rPh>
    <phoneticPr fontId="1"/>
  </si>
  <si>
    <t>支出負担行為担当官
南関東防衛局長
小波　功
神奈川県横浜市中区北仲通5-57</t>
  </si>
  <si>
    <t>令和2年5月27日</t>
    <rPh sb="0" eb="1">
      <t>レイワ</t>
    </rPh>
    <rPh sb="1" eb="2">
      <t>カズ</t>
    </rPh>
    <rPh sb="3" eb="4">
      <t>ネン</t>
    </rPh>
    <phoneticPr fontId="1"/>
  </si>
  <si>
    <t>リオンサービスセンター株式会社
東京都八王子市兵衛２－２２－２</t>
    <rPh sb="11" eb="15">
      <t>カブシキガイシャ</t>
    </rPh>
    <phoneticPr fontId="1"/>
  </si>
  <si>
    <t>法人番号</t>
    <rPh sb="0" eb="2">
      <t>ホウジン</t>
    </rPh>
    <rPh sb="2" eb="4">
      <t>バンゴウ</t>
    </rPh>
    <phoneticPr fontId="1"/>
  </si>
  <si>
    <t>応札・応募者数</t>
    <phoneticPr fontId="1"/>
  </si>
  <si>
    <t>8011401007550</t>
    <phoneticPr fontId="1"/>
  </si>
  <si>
    <t>2011501014205</t>
    <phoneticPr fontId="1"/>
  </si>
  <si>
    <t>1012401002696</t>
    <phoneticPr fontId="1"/>
  </si>
  <si>
    <t>2010101004467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</si>
</sst>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0.0%"/>
    <numFmt numFmtId="178" formatCode="[$-411]ggge&quot;年&quot;m&quot;月&quot;d&quot;日&quot;;@"/>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4">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9" fontId="4" fillId="0" borderId="0" applyFont="0" applyFill="0" applyBorder="0" applyAlignment="0" applyProtection="0">
      <alignment vertical="center"/>
    </xf>
  </cellStyleXfs>
  <cellXfs count="42">
    <xf numFmtId="0" fontId="0" fillId="0" borderId="0" xfId="0">
      <alignment vertical="center"/>
    </xf>
    <xf numFmtId="0" fontId="2" fillId="0" borderId="0" xfId="0" applyFont="1">
      <alignment vertical="center"/>
    </xf>
    <xf numFmtId="0" fontId="6" fillId="0" borderId="2" xfId="2" applyFont="1" applyFill="1" applyBorder="1" applyAlignment="1">
      <alignment vertical="center" wrapText="1"/>
    </xf>
    <xf numFmtId="176" fontId="6" fillId="0" borderId="2" xfId="1" applyNumberFormat="1" applyFont="1" applyFill="1" applyBorder="1" applyAlignment="1">
      <alignment horizontal="right" vertical="center" wrapText="1"/>
    </xf>
    <xf numFmtId="177" fontId="7" fillId="0" borderId="1" xfId="3" applyNumberFormat="1" applyFont="1" applyBorder="1">
      <alignment vertical="center"/>
    </xf>
    <xf numFmtId="0" fontId="7" fillId="0" borderId="1" xfId="0" applyFont="1" applyBorder="1">
      <alignment vertical="center"/>
    </xf>
    <xf numFmtId="0" fontId="7" fillId="0" borderId="1" xfId="0" applyFont="1" applyBorder="1" applyAlignment="1">
      <alignment vertical="center" wrapText="1"/>
    </xf>
    <xf numFmtId="0" fontId="7" fillId="2" borderId="1" xfId="0" applyFont="1" applyFill="1" applyBorder="1" applyAlignment="1">
      <alignment horizontal="left" vertical="center" wrapText="1"/>
    </xf>
    <xf numFmtId="0" fontId="6" fillId="0" borderId="1" xfId="2" applyFont="1" applyFill="1" applyBorder="1" applyAlignment="1">
      <alignment vertical="center" wrapText="1"/>
    </xf>
    <xf numFmtId="177" fontId="6" fillId="0" borderId="1" xfId="2" applyNumberFormat="1" applyFont="1" applyFill="1" applyBorder="1" applyAlignment="1">
      <alignment horizontal="right" vertical="center" wrapText="1"/>
    </xf>
    <xf numFmtId="0" fontId="7" fillId="2" borderId="2" xfId="0" applyFont="1" applyFill="1" applyBorder="1" applyAlignment="1">
      <alignment horizontal="left" vertical="center" wrapText="1"/>
    </xf>
    <xf numFmtId="0" fontId="7" fillId="0" borderId="2" xfId="0" applyFont="1" applyBorder="1">
      <alignment vertical="center"/>
    </xf>
    <xf numFmtId="177" fontId="7" fillId="0" borderId="2" xfId="3" applyNumberFormat="1" applyFont="1" applyBorder="1">
      <alignment vertical="center"/>
    </xf>
    <xf numFmtId="0" fontId="7" fillId="0" borderId="0" xfId="0" applyFont="1" applyFill="1">
      <alignment vertical="center"/>
    </xf>
    <xf numFmtId="0" fontId="3" fillId="0" borderId="0" xfId="0" applyFont="1" applyFill="1" applyAlignment="1">
      <alignment horizontal="center" vertical="center"/>
    </xf>
    <xf numFmtId="0" fontId="3" fillId="0" borderId="0" xfId="0" applyFont="1" applyFill="1">
      <alignment vertical="center"/>
    </xf>
    <xf numFmtId="176" fontId="7" fillId="0" borderId="1" xfId="1" applyNumberFormat="1" applyFont="1" applyBorder="1">
      <alignment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178" fontId="7" fillId="0" borderId="1" xfId="0" quotePrefix="1" applyNumberFormat="1" applyFont="1" applyBorder="1" applyAlignment="1">
      <alignment horizontal="center" vertical="center"/>
    </xf>
    <xf numFmtId="178" fontId="6" fillId="0" borderId="2" xfId="2" applyNumberFormat="1" applyFont="1" applyFill="1" applyBorder="1" applyAlignment="1">
      <alignment horizontal="center" vertical="center" wrapText="1"/>
    </xf>
    <xf numFmtId="0" fontId="3" fillId="0" borderId="1" xfId="2" applyFont="1" applyFill="1" applyBorder="1" applyAlignment="1">
      <alignment horizontal="center" vertical="center" wrapText="1"/>
    </xf>
    <xf numFmtId="0" fontId="8" fillId="0" borderId="1" xfId="2" applyFont="1" applyFill="1" applyBorder="1" applyAlignment="1">
      <alignment horizontal="left" vertical="center" wrapText="1"/>
    </xf>
    <xf numFmtId="58" fontId="8" fillId="0" borderId="1" xfId="2" applyNumberFormat="1" applyFont="1" applyFill="1" applyBorder="1" applyAlignment="1">
      <alignment horizontal="center" vertical="center" wrapText="1"/>
    </xf>
    <xf numFmtId="0" fontId="8" fillId="0" borderId="1" xfId="2" applyFont="1" applyFill="1" applyBorder="1" applyAlignment="1">
      <alignment vertical="center" wrapText="1"/>
    </xf>
    <xf numFmtId="49" fontId="8" fillId="0" borderId="1" xfId="2" applyNumberFormat="1" applyFont="1" applyFill="1" applyBorder="1" applyAlignment="1">
      <alignment horizontal="center" vertical="center" wrapText="1"/>
    </xf>
    <xf numFmtId="0" fontId="8" fillId="0" borderId="1" xfId="2" applyFont="1" applyFill="1" applyBorder="1" applyAlignment="1">
      <alignment horizontal="center" vertical="center" wrapText="1"/>
    </xf>
    <xf numFmtId="176" fontId="8" fillId="0" borderId="1" xfId="1" applyNumberFormat="1" applyFont="1" applyFill="1" applyBorder="1" applyAlignment="1">
      <alignment vertical="center" wrapText="1"/>
    </xf>
    <xf numFmtId="10" fontId="8" fillId="0" borderId="1" xfId="2" applyNumberFormat="1" applyFont="1" applyFill="1" applyBorder="1" applyAlignment="1">
      <alignment horizontal="right" vertical="center" wrapText="1"/>
    </xf>
    <xf numFmtId="0" fontId="9" fillId="0" borderId="1" xfId="2" applyFont="1" applyFill="1" applyBorder="1" applyAlignment="1">
      <alignment horizontal="center" vertical="center" wrapText="1" shrinkToFit="1"/>
    </xf>
    <xf numFmtId="0" fontId="2" fillId="0" borderId="1" xfId="0" applyFont="1" applyBorder="1">
      <alignment vertical="center"/>
    </xf>
    <xf numFmtId="0" fontId="8" fillId="0" borderId="1" xfId="0" applyFont="1" applyBorder="1" applyAlignment="1">
      <alignment horizontal="center" vertical="center"/>
    </xf>
    <xf numFmtId="0" fontId="8" fillId="0" borderId="1" xfId="0" applyFont="1" applyBorder="1">
      <alignment vertical="center"/>
    </xf>
    <xf numFmtId="0" fontId="8" fillId="0" borderId="1" xfId="2" applyFont="1" applyFill="1" applyBorder="1" applyAlignment="1">
      <alignment horizontal="center" vertical="center" wrapText="1" shrinkToFit="1"/>
    </xf>
    <xf numFmtId="49" fontId="3" fillId="0" borderId="1" xfId="2" applyNumberFormat="1" applyFont="1" applyFill="1" applyBorder="1" applyAlignment="1">
      <alignment horizontal="center" vertical="center" wrapText="1"/>
    </xf>
    <xf numFmtId="0" fontId="2" fillId="0" borderId="1" xfId="0" applyFont="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cellXfs>
  <cellStyles count="4">
    <cellStyle name="パーセント" xfId="3" builtinId="5"/>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xdr:cNvSpPr txBox="1"/>
      </xdr:nvSpPr>
      <xdr:spPr>
        <a:xfrm>
          <a:off x="11727391"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29"/>
  <sheetViews>
    <sheetView tabSelected="1" view="pageBreakPreview" zoomScaleNormal="85" zoomScaleSheetLayoutView="100" workbookViewId="0">
      <selection activeCell="Z52" sqref="Z52"/>
    </sheetView>
  </sheetViews>
  <sheetFormatPr defaultRowHeight="13.5" x14ac:dyDescent="0.1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17" customWidth="1"/>
    <col min="14" max="16384" width="9" style="1"/>
  </cols>
  <sheetData>
    <row r="1" spans="1:13" ht="32.1" customHeight="1" x14ac:dyDescent="0.15">
      <c r="A1" s="38" t="s">
        <v>12</v>
      </c>
      <c r="B1" s="39"/>
      <c r="C1" s="39"/>
      <c r="D1" s="39"/>
      <c r="E1" s="39"/>
      <c r="F1" s="39"/>
      <c r="G1" s="39"/>
      <c r="H1" s="39"/>
      <c r="I1" s="39"/>
      <c r="J1" s="39"/>
      <c r="K1" s="39"/>
      <c r="L1" s="39"/>
      <c r="M1" s="39"/>
    </row>
    <row r="3" spans="1:13" ht="52.5" customHeight="1" x14ac:dyDescent="0.15">
      <c r="A3" s="37" t="s">
        <v>10</v>
      </c>
      <c r="B3" s="37" t="s">
        <v>0</v>
      </c>
      <c r="C3" s="37" t="s">
        <v>1</v>
      </c>
      <c r="D3" s="37" t="s">
        <v>2</v>
      </c>
      <c r="E3" s="40" t="s">
        <v>32</v>
      </c>
      <c r="F3" s="37" t="s">
        <v>3</v>
      </c>
      <c r="G3" s="37" t="s">
        <v>4</v>
      </c>
      <c r="H3" s="37" t="s">
        <v>5</v>
      </c>
      <c r="I3" s="36" t="s">
        <v>6</v>
      </c>
      <c r="J3" s="36" t="s">
        <v>11</v>
      </c>
      <c r="K3" s="36"/>
      <c r="L3" s="36"/>
      <c r="M3" s="37" t="s">
        <v>7</v>
      </c>
    </row>
    <row r="4" spans="1:13" ht="37.5" customHeight="1" x14ac:dyDescent="0.15">
      <c r="A4" s="37"/>
      <c r="B4" s="37"/>
      <c r="C4" s="37"/>
      <c r="D4" s="37"/>
      <c r="E4" s="41"/>
      <c r="F4" s="37"/>
      <c r="G4" s="37"/>
      <c r="H4" s="37"/>
      <c r="I4" s="36"/>
      <c r="J4" s="18" t="s">
        <v>9</v>
      </c>
      <c r="K4" s="18" t="s">
        <v>8</v>
      </c>
      <c r="L4" s="18" t="s">
        <v>33</v>
      </c>
      <c r="M4" s="37"/>
    </row>
    <row r="5" spans="1:13" ht="90" customHeight="1" x14ac:dyDescent="0.15">
      <c r="A5" s="6" t="s">
        <v>13</v>
      </c>
      <c r="B5" s="7" t="s">
        <v>14</v>
      </c>
      <c r="C5" s="19">
        <v>43952</v>
      </c>
      <c r="D5" s="6" t="s">
        <v>15</v>
      </c>
      <c r="E5" s="34" t="s">
        <v>34</v>
      </c>
      <c r="F5" s="5" t="s">
        <v>16</v>
      </c>
      <c r="G5" s="16">
        <v>9863626</v>
      </c>
      <c r="H5" s="16">
        <v>4985200</v>
      </c>
      <c r="I5" s="4">
        <v>0.50541251259932196</v>
      </c>
      <c r="J5" s="29"/>
      <c r="K5" s="30"/>
      <c r="L5" s="30"/>
      <c r="M5" s="31"/>
    </row>
    <row r="6" spans="1:13" ht="90" customHeight="1" x14ac:dyDescent="0.15">
      <c r="A6" s="6" t="s">
        <v>17</v>
      </c>
      <c r="B6" s="7" t="s">
        <v>14</v>
      </c>
      <c r="C6" s="19">
        <v>43952</v>
      </c>
      <c r="D6" s="8" t="s">
        <v>15</v>
      </c>
      <c r="E6" s="34" t="s">
        <v>34</v>
      </c>
      <c r="F6" s="5" t="s">
        <v>16</v>
      </c>
      <c r="G6" s="16">
        <v>2602037</v>
      </c>
      <c r="H6" s="16">
        <v>2395250</v>
      </c>
      <c r="I6" s="4">
        <v>0.92052880108930046</v>
      </c>
      <c r="J6" s="29"/>
      <c r="K6" s="30"/>
      <c r="L6" s="30"/>
      <c r="M6" s="31"/>
    </row>
    <row r="7" spans="1:13" ht="90" customHeight="1" x14ac:dyDescent="0.15">
      <c r="A7" s="6" t="s">
        <v>18</v>
      </c>
      <c r="B7" s="7" t="s">
        <v>14</v>
      </c>
      <c r="C7" s="19">
        <v>43952</v>
      </c>
      <c r="D7" s="8" t="s">
        <v>15</v>
      </c>
      <c r="E7" s="34" t="s">
        <v>34</v>
      </c>
      <c r="F7" s="5" t="s">
        <v>16</v>
      </c>
      <c r="G7" s="16">
        <v>5483583</v>
      </c>
      <c r="H7" s="16">
        <v>3463900</v>
      </c>
      <c r="I7" s="9">
        <v>0.63168552386277366</v>
      </c>
      <c r="J7" s="24"/>
      <c r="K7" s="32"/>
      <c r="L7" s="32"/>
      <c r="M7" s="31"/>
    </row>
    <row r="8" spans="1:13" ht="90" customHeight="1" x14ac:dyDescent="0.15">
      <c r="A8" s="6" t="s">
        <v>19</v>
      </c>
      <c r="B8" s="7" t="s">
        <v>14</v>
      </c>
      <c r="C8" s="19">
        <v>43952</v>
      </c>
      <c r="D8" s="8" t="s">
        <v>15</v>
      </c>
      <c r="E8" s="34" t="s">
        <v>34</v>
      </c>
      <c r="F8" s="5" t="s">
        <v>16</v>
      </c>
      <c r="G8" s="16">
        <v>9876279</v>
      </c>
      <c r="H8" s="16">
        <v>2871000</v>
      </c>
      <c r="I8" s="9">
        <v>0.29069652649545441</v>
      </c>
      <c r="J8" s="33"/>
      <c r="K8" s="32"/>
      <c r="L8" s="32"/>
      <c r="M8" s="31"/>
    </row>
    <row r="9" spans="1:13" ht="90" customHeight="1" x14ac:dyDescent="0.15">
      <c r="A9" s="8" t="s">
        <v>20</v>
      </c>
      <c r="B9" s="7" t="s">
        <v>14</v>
      </c>
      <c r="C9" s="19">
        <v>43952</v>
      </c>
      <c r="D9" s="8" t="s">
        <v>15</v>
      </c>
      <c r="E9" s="34" t="s">
        <v>34</v>
      </c>
      <c r="F9" s="5" t="s">
        <v>16</v>
      </c>
      <c r="G9" s="16">
        <v>9876279</v>
      </c>
      <c r="H9" s="16">
        <v>2871000</v>
      </c>
      <c r="I9" s="9">
        <v>0.29069652649545441</v>
      </c>
      <c r="J9" s="29"/>
      <c r="K9" s="30"/>
      <c r="L9" s="30"/>
      <c r="M9" s="31"/>
    </row>
    <row r="10" spans="1:13" ht="90" customHeight="1" x14ac:dyDescent="0.15">
      <c r="A10" s="6" t="s">
        <v>21</v>
      </c>
      <c r="B10" s="7" t="s">
        <v>22</v>
      </c>
      <c r="C10" s="19" t="s">
        <v>23</v>
      </c>
      <c r="D10" s="6" t="s">
        <v>24</v>
      </c>
      <c r="E10" s="34" t="s">
        <v>35</v>
      </c>
      <c r="F10" s="5" t="s">
        <v>16</v>
      </c>
      <c r="G10" s="16">
        <v>3971551</v>
      </c>
      <c r="H10" s="16">
        <v>3960000</v>
      </c>
      <c r="I10" s="4">
        <v>0.99709156447946912</v>
      </c>
      <c r="J10" s="29"/>
      <c r="K10" s="30"/>
      <c r="L10" s="30"/>
      <c r="M10" s="31"/>
    </row>
    <row r="11" spans="1:13" ht="90" customHeight="1" x14ac:dyDescent="0.15">
      <c r="A11" s="2" t="s">
        <v>25</v>
      </c>
      <c r="B11" s="10" t="s">
        <v>14</v>
      </c>
      <c r="C11" s="20">
        <v>43978</v>
      </c>
      <c r="D11" s="2" t="s">
        <v>26</v>
      </c>
      <c r="E11" s="34" t="s">
        <v>36</v>
      </c>
      <c r="F11" s="11" t="s">
        <v>27</v>
      </c>
      <c r="G11" s="3">
        <v>4081062</v>
      </c>
      <c r="H11" s="3">
        <v>4015000</v>
      </c>
      <c r="I11" s="12">
        <v>0.98381254683217256</v>
      </c>
      <c r="J11" s="29"/>
      <c r="K11" s="30"/>
      <c r="L11" s="30"/>
      <c r="M11" s="31"/>
    </row>
    <row r="12" spans="1:13" ht="90" customHeight="1" x14ac:dyDescent="0.15">
      <c r="A12" s="6" t="s">
        <v>28</v>
      </c>
      <c r="B12" s="7" t="s">
        <v>29</v>
      </c>
      <c r="C12" s="19" t="s">
        <v>30</v>
      </c>
      <c r="D12" s="6" t="s">
        <v>31</v>
      </c>
      <c r="E12" s="34" t="s">
        <v>37</v>
      </c>
      <c r="F12" s="5" t="s">
        <v>16</v>
      </c>
      <c r="G12" s="16">
        <v>3625935</v>
      </c>
      <c r="H12" s="16">
        <v>3575000</v>
      </c>
      <c r="I12" s="4">
        <f>H12/G12</f>
        <v>0.98595258878054903</v>
      </c>
      <c r="J12" s="29"/>
      <c r="K12" s="30"/>
      <c r="L12" s="30"/>
      <c r="M12" s="31"/>
    </row>
    <row r="13" spans="1:13" ht="90" hidden="1" customHeight="1" x14ac:dyDescent="0.15">
      <c r="A13" s="21"/>
      <c r="B13" s="22"/>
      <c r="C13" s="23"/>
      <c r="D13" s="24"/>
      <c r="E13" s="25"/>
      <c r="F13" s="26"/>
      <c r="G13" s="27"/>
      <c r="H13" s="27"/>
      <c r="I13" s="28"/>
      <c r="J13" s="29"/>
      <c r="K13" s="30"/>
      <c r="L13" s="30"/>
      <c r="M13" s="31"/>
    </row>
    <row r="14" spans="1:13" ht="90" hidden="1" customHeight="1" x14ac:dyDescent="0.15">
      <c r="A14" s="21"/>
      <c r="B14" s="22"/>
      <c r="C14" s="23"/>
      <c r="D14" s="24"/>
      <c r="E14" s="25"/>
      <c r="F14" s="26"/>
      <c r="G14" s="27"/>
      <c r="H14" s="27"/>
      <c r="I14" s="28"/>
      <c r="J14" s="29"/>
      <c r="K14" s="30"/>
      <c r="L14" s="30"/>
      <c r="M14" s="31"/>
    </row>
    <row r="15" spans="1:13" ht="90" hidden="1" customHeight="1" x14ac:dyDescent="0.15">
      <c r="A15" s="21"/>
      <c r="B15" s="22"/>
      <c r="C15" s="23"/>
      <c r="D15" s="24"/>
      <c r="E15" s="25"/>
      <c r="F15" s="26"/>
      <c r="G15" s="27"/>
      <c r="H15" s="27"/>
      <c r="I15" s="28"/>
      <c r="J15" s="29"/>
      <c r="K15" s="30"/>
      <c r="L15" s="30"/>
      <c r="M15" s="31"/>
    </row>
    <row r="16" spans="1:13" ht="90" hidden="1" customHeight="1" x14ac:dyDescent="0.15">
      <c r="A16" s="21"/>
      <c r="B16" s="22"/>
      <c r="C16" s="23"/>
      <c r="D16" s="24"/>
      <c r="E16" s="25"/>
      <c r="F16" s="26"/>
      <c r="G16" s="27"/>
      <c r="H16" s="27"/>
      <c r="I16" s="28"/>
      <c r="J16" s="29"/>
      <c r="K16" s="30"/>
      <c r="L16" s="30"/>
      <c r="M16" s="31"/>
    </row>
    <row r="17" spans="1:13" ht="90" hidden="1" customHeight="1" x14ac:dyDescent="0.15">
      <c r="A17" s="21"/>
      <c r="B17" s="22"/>
      <c r="C17" s="23"/>
      <c r="D17" s="24"/>
      <c r="E17" s="25"/>
      <c r="F17" s="26"/>
      <c r="G17" s="27"/>
      <c r="H17" s="27"/>
      <c r="I17" s="28"/>
      <c r="J17" s="29"/>
      <c r="K17" s="30"/>
      <c r="L17" s="30"/>
      <c r="M17" s="31"/>
    </row>
    <row r="18" spans="1:13" ht="90" hidden="1" customHeight="1" x14ac:dyDescent="0.15">
      <c r="A18" s="21"/>
      <c r="B18" s="22"/>
      <c r="C18" s="23"/>
      <c r="D18" s="24"/>
      <c r="E18" s="25"/>
      <c r="F18" s="26"/>
      <c r="G18" s="27"/>
      <c r="H18" s="27"/>
      <c r="I18" s="28"/>
      <c r="J18" s="29"/>
      <c r="K18" s="30"/>
      <c r="L18" s="30"/>
      <c r="M18" s="31"/>
    </row>
    <row r="19" spans="1:13" ht="90" hidden="1" customHeight="1" x14ac:dyDescent="0.15">
      <c r="A19" s="21"/>
      <c r="B19" s="22"/>
      <c r="C19" s="23"/>
      <c r="D19" s="24"/>
      <c r="E19" s="25"/>
      <c r="F19" s="26"/>
      <c r="G19" s="27"/>
      <c r="H19" s="27"/>
      <c r="I19" s="28"/>
      <c r="J19" s="29"/>
      <c r="K19" s="30"/>
      <c r="L19" s="30"/>
      <c r="M19" s="31"/>
    </row>
    <row r="20" spans="1:13" ht="90" hidden="1" customHeight="1" x14ac:dyDescent="0.15">
      <c r="A20" s="21"/>
      <c r="B20" s="22"/>
      <c r="C20" s="23"/>
      <c r="D20" s="24"/>
      <c r="E20" s="25"/>
      <c r="F20" s="26"/>
      <c r="G20" s="27"/>
      <c r="H20" s="27"/>
      <c r="I20" s="28"/>
      <c r="J20" s="29"/>
      <c r="K20" s="30"/>
      <c r="L20" s="30"/>
      <c r="M20" s="31"/>
    </row>
    <row r="21" spans="1:13" ht="90" hidden="1" customHeight="1" x14ac:dyDescent="0.15">
      <c r="A21" s="21"/>
      <c r="B21" s="22"/>
      <c r="C21" s="23"/>
      <c r="D21" s="24"/>
      <c r="E21" s="25"/>
      <c r="F21" s="26"/>
      <c r="G21" s="27"/>
      <c r="H21" s="27"/>
      <c r="I21" s="28"/>
      <c r="J21" s="29"/>
      <c r="K21" s="30"/>
      <c r="L21" s="30"/>
      <c r="M21" s="31"/>
    </row>
    <row r="22" spans="1:13" ht="90" hidden="1" customHeight="1" x14ac:dyDescent="0.15">
      <c r="A22" s="21"/>
      <c r="B22" s="22"/>
      <c r="C22" s="23"/>
      <c r="D22" s="24"/>
      <c r="E22" s="25"/>
      <c r="F22" s="26"/>
      <c r="G22" s="27"/>
      <c r="H22" s="27"/>
      <c r="I22" s="28"/>
      <c r="J22" s="29"/>
      <c r="K22" s="30"/>
      <c r="L22" s="30"/>
      <c r="M22" s="31"/>
    </row>
    <row r="23" spans="1:13" ht="90" hidden="1" customHeight="1" x14ac:dyDescent="0.15">
      <c r="A23" s="21"/>
      <c r="B23" s="22"/>
      <c r="C23" s="23"/>
      <c r="D23" s="24"/>
      <c r="E23" s="25"/>
      <c r="F23" s="26"/>
      <c r="G23" s="27"/>
      <c r="H23" s="27"/>
      <c r="I23" s="28"/>
      <c r="J23" s="29"/>
      <c r="K23" s="30"/>
      <c r="L23" s="35"/>
      <c r="M23" s="31"/>
    </row>
    <row r="24" spans="1:13" ht="90" hidden="1" customHeight="1" x14ac:dyDescent="0.15">
      <c r="A24" s="21"/>
      <c r="B24" s="22"/>
      <c r="C24" s="23"/>
      <c r="D24" s="24"/>
      <c r="E24" s="25"/>
      <c r="F24" s="26"/>
      <c r="G24" s="27"/>
      <c r="H24" s="27"/>
      <c r="I24" s="28"/>
      <c r="J24" s="29"/>
      <c r="K24" s="30"/>
      <c r="L24" s="30"/>
      <c r="M24" s="31"/>
    </row>
    <row r="25" spans="1:13" ht="90" hidden="1" customHeight="1" x14ac:dyDescent="0.15">
      <c r="A25" s="21"/>
      <c r="B25" s="22"/>
      <c r="C25" s="23"/>
      <c r="D25" s="24"/>
      <c r="E25" s="25"/>
      <c r="F25" s="26"/>
      <c r="G25" s="27"/>
      <c r="H25" s="27"/>
      <c r="I25" s="28"/>
      <c r="J25" s="29"/>
      <c r="K25" s="30"/>
      <c r="L25" s="30"/>
      <c r="M25" s="31"/>
    </row>
    <row r="26" spans="1:13" ht="90" hidden="1" customHeight="1" x14ac:dyDescent="0.15">
      <c r="A26" s="21"/>
      <c r="B26" s="22"/>
      <c r="C26" s="23"/>
      <c r="D26" s="24"/>
      <c r="E26" s="25"/>
      <c r="F26" s="26"/>
      <c r="G26" s="27"/>
      <c r="H26" s="27"/>
      <c r="I26" s="28"/>
      <c r="J26" s="29"/>
      <c r="K26" s="30"/>
      <c r="L26" s="35"/>
      <c r="M26" s="31"/>
    </row>
    <row r="27" spans="1:13" ht="90" hidden="1" customHeight="1" x14ac:dyDescent="0.15">
      <c r="A27" s="21"/>
      <c r="B27" s="22"/>
      <c r="C27" s="23"/>
      <c r="D27" s="24"/>
      <c r="E27" s="25"/>
      <c r="F27" s="26"/>
      <c r="G27" s="27"/>
      <c r="H27" s="27"/>
      <c r="I27" s="28"/>
      <c r="J27" s="29"/>
      <c r="K27" s="30"/>
      <c r="L27" s="30"/>
      <c r="M27" s="31"/>
    </row>
    <row r="28" spans="1:13" ht="90" hidden="1" customHeight="1" x14ac:dyDescent="0.15">
      <c r="A28" s="21"/>
      <c r="B28" s="22"/>
      <c r="C28" s="23"/>
      <c r="D28" s="24"/>
      <c r="E28" s="25"/>
      <c r="F28" s="26"/>
      <c r="G28" s="27"/>
      <c r="H28" s="27"/>
      <c r="I28" s="28"/>
      <c r="J28" s="29"/>
      <c r="K28" s="30"/>
      <c r="L28" s="30"/>
      <c r="M28" s="31"/>
    </row>
    <row r="29" spans="1:13" x14ac:dyDescent="0.15">
      <c r="A29" s="13"/>
      <c r="B29" s="14"/>
      <c r="C29" s="15"/>
      <c r="D29" s="15"/>
      <c r="E29" s="15"/>
      <c r="F29" s="15"/>
      <c r="G29" s="14"/>
      <c r="H29" s="15"/>
      <c r="I29" s="15"/>
      <c r="J29" s="15"/>
    </row>
  </sheetData>
  <autoFilter ref="A3:R12">
    <filterColumn colId="9" showButton="0"/>
    <filterColumn colId="10" showButton="0"/>
  </autoFilter>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1">
    <dataValidation imeMode="hiragana" allowBlank="1" showInputMessage="1" showErrorMessage="1" sqref="F5:F9 F12"/>
  </dataValidations>
  <printOptions horizontalCentered="1"/>
  <pageMargins left="0.51181102362204722" right="0.31496062992125984" top="0.55118110236220474" bottom="0.15748031496062992" header="0.31496062992125984" footer="0.31496062992125984"/>
  <pageSetup paperSize="9" scale="83"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会計課総務係　原口（7988）</cp:lastModifiedBy>
  <cp:lastPrinted>2020-11-25T03:33:59Z</cp:lastPrinted>
  <dcterms:created xsi:type="dcterms:W3CDTF">2010-08-24T08:00:05Z</dcterms:created>
  <dcterms:modified xsi:type="dcterms:W3CDTF">2020-11-25T03:56:56Z</dcterms:modified>
</cp:coreProperties>
</file>