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00" activeTab="0"/>
  </bookViews>
  <sheets>
    <sheet name="補助金等調" sheetId="1" r:id="rId1"/>
    <sheet name="別紙１　補助金等" sheetId="2" state="hidden" r:id="rId2"/>
    <sheet name="別添　補助金等科目一覧" sheetId="3" state="hidden" r:id="rId3"/>
  </sheets>
  <externalReferences>
    <externalReference r:id="rId6"/>
  </externalReferences>
  <definedNames>
    <definedName name="_xlnm._FilterDatabase" localSheetId="2" hidden="1">'別添　補助金等科目一覧'!$A$4:$E$4</definedName>
    <definedName name="_xlnm.Print_Area" localSheetId="1">'別紙１　補助金等'!$A$1:$I$25</definedName>
    <definedName name="_xlnm.Print_Area" localSheetId="2">'別添　補助金等科目一覧'!$A$1:$E$41</definedName>
    <definedName name="_xlnm.Print_Area" localSheetId="0">'補助金等調'!$A$1:$I$66</definedName>
    <definedName name="_xlnm.Print_Titles" localSheetId="2">'別添　補助金等科目一覧'!$A:$D,'別添　補助金等科目一覧'!$2:$3</definedName>
    <definedName name="_xlnm.Print_Titles" localSheetId="0">'補助金等調'!$1:$6</definedName>
    <definedName name="位置行1項目0" localSheetId="2">#REF!</definedName>
    <definedName name="位置行1項目0">#REF!</definedName>
    <definedName name="位置行1項目1" localSheetId="2">#REF!</definedName>
    <definedName name="位置行1項目1">#REF!</definedName>
    <definedName name="位置行1項目2" localSheetId="2">#REF!</definedName>
    <definedName name="位置行1項目2">#REF!</definedName>
    <definedName name="位置行1項目3" localSheetId="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<sst xmlns="http://schemas.openxmlformats.org/spreadsheetml/2006/main" count="334" uniqueCount="175">
  <si>
    <t>番号</t>
  </si>
  <si>
    <t>事業名</t>
  </si>
  <si>
    <t>支出元会計区分</t>
  </si>
  <si>
    <t>支出元（目）名称</t>
  </si>
  <si>
    <t>補助金交付先名</t>
  </si>
  <si>
    <t>交付決定額　　　　　　　　　　　　　　　（単位：円）</t>
  </si>
  <si>
    <t>補助金交付決定等に係る支出負担行為ないし意志決定の日</t>
  </si>
  <si>
    <t>【所管：防衛省】</t>
  </si>
  <si>
    <t>【九州防衛局】</t>
  </si>
  <si>
    <t>計</t>
  </si>
  <si>
    <t>公益法人の場合</t>
  </si>
  <si>
    <t>公益法人の区分</t>
  </si>
  <si>
    <t>別　紙　１</t>
  </si>
  <si>
    <t>【支出負担行為担当官：○○○○○】</t>
  </si>
  <si>
    <t>交付決定額
（円）</t>
  </si>
  <si>
    <t>支出元（目）名称</t>
  </si>
  <si>
    <t>補助金交付決定等に係る支出負担行為ないし意思決定の日</t>
  </si>
  <si>
    <t>公財</t>
  </si>
  <si>
    <t>国所管</t>
  </si>
  <si>
    <t>有</t>
  </si>
  <si>
    <t>公益法人の区分</t>
  </si>
  <si>
    <t>公社</t>
  </si>
  <si>
    <t>都道府県所管</t>
  </si>
  <si>
    <t>無</t>
  </si>
  <si>
    <t>例）
○○活動の充実強化</t>
  </si>
  <si>
    <t>財団法人○○センター</t>
  </si>
  <si>
    <t>一般会計</t>
  </si>
  <si>
    <t>障害防止対策事業費補助金</t>
  </si>
  <si>
    <t>特財</t>
  </si>
  <si>
    <t>特社</t>
  </si>
  <si>
    <t>（記載要領）</t>
  </si>
  <si>
    <t>１　対象科目について、公益法人に対する支出については、別添「補助金等科目一覧」すべての科目を対象とし、公益法人に対する支出がない場合
　は、必須対象科目欄の「○」のみを対象とする。</t>
  </si>
  <si>
    <t>２　「補助金交付先名」については、財団法人○○○といった、登記上の名称を使用する。</t>
  </si>
  <si>
    <t>　ただし、個人情報の保護等の観点から相手方の名称を公表すべきでないものは、予め協議願います。</t>
  </si>
  <si>
    <t>４　「支出元会計区分」は、一般会計または特別会計の区分</t>
  </si>
  <si>
    <t>５　「支出元（目）名称」は、別紙２「補助金等一覧表」（以下、補助金等一覧表という。）の科目名を記載する。（項名は、不要）</t>
  </si>
  <si>
    <t>６　各地方防衛局で支出する補助金等については、各地方防衛局のホームページにおいて公表する。</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</si>
  <si>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</si>
  <si>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１０　ただし、委託費（目番号14）のうち、契約による支出については、従来どおり「公共調達の適正化について」に基づいて報告する。</t>
  </si>
  <si>
    <t>平成２８年度　補助金等の交付決定額</t>
  </si>
  <si>
    <t>平成２８年度補助金等に関する事項</t>
  </si>
  <si>
    <t>３　交付決定額には、交付決定した金額を計上して下さい。交付決定によらない事業については、支出負担行為をした金額を計上する。</t>
  </si>
  <si>
    <t>　事業は、当該年度新規分事業につき契約ベースで計上をお願い致します。（ただし、前年度の支出負担行為未済繰越については、計上をするようにして下さい）</t>
  </si>
  <si>
    <t>７　補助金の支出先が、公益法人であった場合は、公益法人区分に対する補助金の支出があった場合は、公益法人の区分を記載する。</t>
  </si>
  <si>
    <t>８　公益法人の区分において、「公財」は、「公益財団法人」、「公社」は「公益社団法人」、「特財」は、「特例財団法人」、「特社」は「特例社団法人」をいう。</t>
  </si>
  <si>
    <t>別　添</t>
  </si>
  <si>
    <t>補助金等科目一覧表</t>
  </si>
  <si>
    <t>（所管）防衛省</t>
  </si>
  <si>
    <t>必須対象科目</t>
  </si>
  <si>
    <t>(組織）防衛本省</t>
  </si>
  <si>
    <t>（項）防衛本省共通費</t>
  </si>
  <si>
    <t>16 国家公務員共済組合負担金</t>
  </si>
  <si>
    <t>○</t>
  </si>
  <si>
    <t>16 基礎年金等国家公務員共済組合負担金</t>
  </si>
  <si>
    <t>16 育児休業手当金国家公務員共済組合負担金</t>
  </si>
  <si>
    <t>○</t>
  </si>
  <si>
    <t>16国有資産所在市町村交付金</t>
  </si>
  <si>
    <t>（項）在日米軍等駐留関連諸費</t>
  </si>
  <si>
    <t>14 住宅防音工事助成申請等事務委託費</t>
  </si>
  <si>
    <t>14 在沖縄米海兵隊グアム移転業務委託費</t>
  </si>
  <si>
    <t>16 教育施設等騒音防止対策事業費補助金</t>
  </si>
  <si>
    <t>16 施設周辺整備助成補助金</t>
  </si>
  <si>
    <t>16 特定防衛施設周辺整備調整交付金</t>
  </si>
  <si>
    <t>16 合衆国軍隊特別協定光熱水料等支出金</t>
  </si>
  <si>
    <t>16 在沖縄米海兵隊グアム移転事業費支出金</t>
  </si>
  <si>
    <t>（項）独立行政法人駐留軍等労働者労務管理機構運営費</t>
  </si>
  <si>
    <t>16独立行政法人駐留軍等労働者労務管理機構運営費交付金</t>
  </si>
  <si>
    <t>（項）防衛力基盤整備費</t>
  </si>
  <si>
    <t>14 診療委託費</t>
  </si>
  <si>
    <t>14 募集事務地方公共団体委託費</t>
  </si>
  <si>
    <t>14 施設区域等関連事務地方公共団体委託費</t>
  </si>
  <si>
    <t>16 退職予定自衛官就職援護業務費補助金</t>
  </si>
  <si>
    <t>16 障害防止対策事業費補助金</t>
  </si>
  <si>
    <t>16 道路改修等事業費補助金</t>
  </si>
  <si>
    <t>16 施設周辺整備統合事業費補助金</t>
  </si>
  <si>
    <t>16 相互防衛援助協定交付金</t>
  </si>
  <si>
    <t>16 国際軍事医学委員会分担金</t>
  </si>
  <si>
    <t>(組織）地方防衛局</t>
  </si>
  <si>
    <t>（項）地方防衛局</t>
  </si>
  <si>
    <t>16 国有資産所在市町村交付金</t>
  </si>
  <si>
    <t>(組織）防衛装備庁</t>
  </si>
  <si>
    <t>（項） 防衛力基盤整備費</t>
  </si>
  <si>
    <t>14 防衛技術研究開発委託費</t>
  </si>
  <si>
    <t>新田原飛行場周辺道路改修等（山角矢生町線外１その３）事業</t>
  </si>
  <si>
    <t>西都市長</t>
  </si>
  <si>
    <t>一般会計</t>
  </si>
  <si>
    <t>道路改修等事業費補助金</t>
  </si>
  <si>
    <t>新田原飛行場周辺道路改修等（山角矢生町線外１その４）事業</t>
  </si>
  <si>
    <t>日出生台演習場周辺道路改修等（川上玖珠線外１その２）事業</t>
  </si>
  <si>
    <t>大分県知事</t>
  </si>
  <si>
    <t>新田原飛行場周辺道路改修等（佐土原木城線その２）事業</t>
  </si>
  <si>
    <t>新富町長</t>
  </si>
  <si>
    <t>鹿児島試験所周辺漁業用施設（その２）設置助成事業</t>
  </si>
  <si>
    <t>鹿児島県知事</t>
  </si>
  <si>
    <t>一般会計</t>
  </si>
  <si>
    <t>施設周辺整備助成補助金</t>
  </si>
  <si>
    <t>日出生台演習場周辺道路改修等（川上玖珠線外１その３）事業</t>
  </si>
  <si>
    <t>防衛施設周辺放送受信事業</t>
  </si>
  <si>
    <t>個人外138名</t>
  </si>
  <si>
    <t>個人外41名</t>
  </si>
  <si>
    <t>個人外112名</t>
  </si>
  <si>
    <t>個人外2名</t>
  </si>
  <si>
    <t>針尾島弾薬集積所道路改修等（稗の坂線外１）事業</t>
  </si>
  <si>
    <t>佐世保市長</t>
  </si>
  <si>
    <t>大矢野原演習場道路改修等（水の田尾下鶴線）事業</t>
  </si>
  <si>
    <t>山都町長</t>
  </si>
  <si>
    <t>築城飛行場周辺道路改修等（下別府船迫線その２）事業</t>
  </si>
  <si>
    <t>築上町長</t>
  </si>
  <si>
    <t>大村飛行場周辺漁業用施設（その２）設置助成事業</t>
  </si>
  <si>
    <t>大村市長</t>
  </si>
  <si>
    <t>大野原演習場周辺障害防止対策事業（太ノ浦周辺用水対策）</t>
  </si>
  <si>
    <t>東彼杵町長</t>
  </si>
  <si>
    <t>障害防止対策事業費補助金</t>
  </si>
  <si>
    <t>大矢野原演習場道路改修等（上鶴線）事業</t>
  </si>
  <si>
    <t>新田原飛行場周辺障害防止対策事業（東大谷地区排水対策）</t>
  </si>
  <si>
    <t>宮崎県知事</t>
  </si>
  <si>
    <t>都城駐屯地周辺道路改修等（鷹尾都原線その２）事業</t>
  </si>
  <si>
    <t>都城市長</t>
  </si>
  <si>
    <t>日出生台演習場周辺障害防止対策事業（大分川改修工その２）</t>
  </si>
  <si>
    <t>大分県知事</t>
  </si>
  <si>
    <t>新田原飛行場周辺道路改修等（佐土原木城線その３）事業</t>
  </si>
  <si>
    <t>新田原飛行場周辺障害防止対策事業（鬼付女川改修工）</t>
  </si>
  <si>
    <t>個人外186名</t>
  </si>
  <si>
    <t>個人外54名</t>
  </si>
  <si>
    <t>個人外29名</t>
  </si>
  <si>
    <t>個人</t>
  </si>
  <si>
    <t>施設周辺整備助成補助金</t>
  </si>
  <si>
    <t>新田原飛行場周辺道路改修等（山角矢生町線外１その５）事業</t>
  </si>
  <si>
    <t>施設周辺整備助成補助金</t>
  </si>
  <si>
    <t>新田原飛行場周辺新城地区学習等供用施設整備助成事業</t>
  </si>
  <si>
    <t>宮崎市</t>
  </si>
  <si>
    <t>施設周辺整備助成補助金</t>
  </si>
  <si>
    <t>新田原飛行場周辺上江・佐賀利地区学習等供用施設整備助成事業</t>
  </si>
  <si>
    <t>新田原飛行場周辺住宅防音事業</t>
  </si>
  <si>
    <t>個人外8名</t>
  </si>
  <si>
    <t>教育施設等騒音防止対策事業費補助金</t>
  </si>
  <si>
    <t>新田原飛行場周辺住宅防音事業（空気調和機器機能復旧工事）</t>
  </si>
  <si>
    <t>個人外111名</t>
  </si>
  <si>
    <t>新田原飛行場周辺住宅防音事業（防音建具機能復旧工事）</t>
  </si>
  <si>
    <t>個人外49名</t>
  </si>
  <si>
    <t>鹿屋飛行場周辺住宅防音事業（空気調和機器機能復旧工事）</t>
  </si>
  <si>
    <t>個人外14名</t>
  </si>
  <si>
    <t>芦屋飛行場周辺水巻町立猪熊小学校防音事業（その２）</t>
  </si>
  <si>
    <t>水巻町長</t>
  </si>
  <si>
    <t>芦屋飛行場周辺住宅防音事業（空気調和機器機能復旧工事）</t>
  </si>
  <si>
    <t>個人外61名</t>
  </si>
  <si>
    <t>築城飛行場周辺住宅防音事業（空気調和機器機能復旧工事）</t>
  </si>
  <si>
    <t>個人外67名</t>
  </si>
  <si>
    <t>個人外56名</t>
  </si>
  <si>
    <t>築城飛行場周辺住宅防音事業（防音建具機能復旧工事）</t>
  </si>
  <si>
    <t>個人外50名</t>
  </si>
  <si>
    <t>新田原飛行場周辺西春田地区学習等供用施設整備助成事業</t>
  </si>
  <si>
    <t>個人外76名</t>
  </si>
  <si>
    <t>個人外43名</t>
  </si>
  <si>
    <t>新田原飛行場周辺社会福祉法人神誠福祉会新町保育園防音事業</t>
  </si>
  <si>
    <t>社会福祉法人　神誠福祉会</t>
  </si>
  <si>
    <t>新田原飛行場周辺社会福祉法人もえぎ福祉会上新田保育園防音事業</t>
  </si>
  <si>
    <t>社会福祉法人　もえぎ福祉会</t>
  </si>
  <si>
    <t>個人外153名</t>
  </si>
  <si>
    <t>個人外5名</t>
  </si>
  <si>
    <t>個人外125名</t>
  </si>
  <si>
    <t>個人外91名</t>
  </si>
  <si>
    <t>個人外11名</t>
  </si>
  <si>
    <t>芦屋飛行場周辺関連維持費</t>
  </si>
  <si>
    <t>北九州市ほか９件</t>
  </si>
  <si>
    <t>築城飛行場周辺関連維持費</t>
  </si>
  <si>
    <t>福岡県ほか１３件</t>
  </si>
  <si>
    <t>目達原飛行場周辺関連維持費</t>
  </si>
  <si>
    <t>神埼市ほか３件</t>
  </si>
  <si>
    <t>日出生台演習周辺関連維持費</t>
  </si>
  <si>
    <t>大分県ほか１件</t>
  </si>
  <si>
    <t>新田原飛行場周辺関連維持費</t>
  </si>
  <si>
    <t>宮崎県ほか２３件</t>
  </si>
  <si>
    <t>鹿屋飛行場周辺関連維持費</t>
  </si>
  <si>
    <t>鹿児島県ほか１６件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</si>
</sst>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quot;△ &quot;#,##0"/>
    <numFmt numFmtId="179" formatCode="#,##0_ ;[Red]\-#,##0\ "/>
    <numFmt numFmtId="180" formatCode="#,##0_ "/>
    <numFmt numFmtId="181" formatCode="#,##0_ ;\-#,##0_ "/>
  </numFmts>
  <fonts count="54">
    <font>
      <sz val="11"/>
      <name val="ＭＳ Ｐゴシック"/>
      <family val="3"/>
    </font>
    <font>
      <sz val="11"/>
      <color indexed="8"/>
      <name val="ＭＳ Ｐゴシック"/>
      <family val="3"/>
    </font>
    <font>
      <sz val="6"/>
      <name val="ＭＳ Ｐゴシック"/>
      <family val="3"/>
    </font>
    <font>
      <b/>
      <sz val="16"/>
      <name val="ＭＳ Ｐゴシック"/>
      <family val="3"/>
    </font>
    <font>
      <sz val="9"/>
      <name val="ＭＳ Ｐゴシック"/>
      <family val="3"/>
    </font>
    <font>
      <sz val="8"/>
      <name val="ＭＳ Ｐゴシック"/>
      <family val="3"/>
    </font>
    <font>
      <sz val="13"/>
      <name val="ＭＳ Ｐゴシック"/>
      <family val="3"/>
    </font>
    <font>
      <sz val="13.5"/>
      <name val="System"/>
      <family val="0"/>
    </font>
    <font>
      <sz val="10"/>
      <name val="ＭＳ Ｐゴシック"/>
      <family val="3"/>
    </font>
    <font>
      <sz val="12"/>
      <name val="ＭＳ Ｐゴシック"/>
      <family val="3"/>
    </font>
    <font>
      <b/>
      <sz val="14"/>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00"/>
      <name val="ＭＳ Ｐゴシック"/>
      <family val="3"/>
    </font>
    <font>
      <sz val="11"/>
      <color theme="1"/>
      <name val="ＭＳ Ｐゴシック"/>
      <family val="3"/>
    </font>
    <font>
      <b/>
      <sz val="11"/>
      <name val="Calibri"/>
      <family val="3"/>
    </font>
    <font>
      <sz val="9"/>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bottom style="thin"/>
    </border>
    <border>
      <left style="thin"/>
      <right style="thin"/>
      <top/>
      <bottom style="thin"/>
    </border>
    <border>
      <left style="thin"/>
      <right>
        <color indexed="63"/>
      </right>
      <top>
        <color indexed="63"/>
      </top>
      <bottom style="thin"/>
    </border>
    <border>
      <left style="thin"/>
      <right style="medium"/>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hair">
        <color indexed="10"/>
      </bottom>
    </border>
    <border>
      <left>
        <color indexed="63"/>
      </left>
      <right style="thin"/>
      <top>
        <color indexed="63"/>
      </top>
      <bottom>
        <color indexed="63"/>
      </bottom>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7" fillId="0" borderId="0">
      <alignment/>
      <protection/>
    </xf>
    <xf numFmtId="0" fontId="7"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0" fillId="0" borderId="0">
      <alignment/>
      <protection/>
    </xf>
    <xf numFmtId="0" fontId="47" fillId="32" borderId="0" applyNumberFormat="0" applyBorder="0" applyAlignment="0" applyProtection="0"/>
  </cellStyleXfs>
  <cellXfs count="13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6" fontId="0"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center" vertical="center" shrinkToFit="1"/>
    </xf>
    <xf numFmtId="177" fontId="0" fillId="33" borderId="10" xfId="0" applyNumberFormat="1" applyFont="1" applyFill="1" applyBorder="1" applyAlignment="1">
      <alignment horizontal="center" vertical="center" shrinkToFit="1"/>
    </xf>
    <xf numFmtId="179" fontId="0" fillId="0" borderId="10" xfId="50" applyNumberFormat="1" applyFont="1" applyFill="1" applyBorder="1" applyAlignment="1">
      <alignment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0" fillId="0" borderId="10" xfId="0" applyFont="1" applyFill="1" applyBorder="1" applyAlignment="1">
      <alignment horizontal="center" vertical="center" wrapText="1" shrinkToFit="1"/>
    </xf>
    <xf numFmtId="176" fontId="0" fillId="0" borderId="10" xfId="0" applyNumberFormat="1" applyBorder="1" applyAlignment="1">
      <alignment horizontal="center" vertical="center"/>
    </xf>
    <xf numFmtId="0" fontId="0" fillId="33" borderId="10" xfId="0" applyFont="1" applyFill="1" applyBorder="1" applyAlignment="1">
      <alignment vertical="center" wrapText="1"/>
    </xf>
    <xf numFmtId="0" fontId="0" fillId="0" borderId="10" xfId="0" applyBorder="1" applyAlignment="1">
      <alignment vertical="center"/>
    </xf>
    <xf numFmtId="0" fontId="0" fillId="0" borderId="10" xfId="0" applyNumberFormat="1" applyFont="1" applyFill="1" applyBorder="1" applyAlignment="1">
      <alignment vertical="center"/>
    </xf>
    <xf numFmtId="177" fontId="0" fillId="33" borderId="10" xfId="0" applyNumberFormat="1" applyFont="1" applyFill="1" applyBorder="1" applyAlignment="1">
      <alignment horizontal="center" vertical="center" shrinkToFit="1"/>
    </xf>
    <xf numFmtId="0" fontId="6" fillId="0" borderId="0" xfId="0" applyFont="1" applyAlignment="1">
      <alignment horizontal="right" vertical="center"/>
    </xf>
    <xf numFmtId="0" fontId="48" fillId="0" borderId="0" xfId="0" applyFont="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38" fontId="0" fillId="0" borderId="12" xfId="50"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38" fontId="0" fillId="0" borderId="10" xfId="5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38" fontId="0" fillId="0" borderId="18" xfId="50" applyFont="1"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vertical="center"/>
    </xf>
    <xf numFmtId="0" fontId="0" fillId="33" borderId="0" xfId="0" applyFont="1" applyFill="1" applyAlignment="1">
      <alignment vertical="center"/>
    </xf>
    <xf numFmtId="0" fontId="0" fillId="0" borderId="0" xfId="0" applyAlignment="1">
      <alignment vertical="center" wrapText="1"/>
    </xf>
    <xf numFmtId="0" fontId="0" fillId="0" borderId="0" xfId="0" applyAlignment="1">
      <alignment vertical="center"/>
    </xf>
    <xf numFmtId="176" fontId="0" fillId="0" borderId="13" xfId="0" applyNumberFormat="1" applyBorder="1" applyAlignment="1">
      <alignment horizontal="center" vertical="center"/>
    </xf>
    <xf numFmtId="178" fontId="8" fillId="0" borderId="0" xfId="63" applyNumberFormat="1" applyFont="1" applyFill="1" applyAlignment="1">
      <alignment/>
      <protection/>
    </xf>
    <xf numFmtId="178" fontId="8" fillId="0" borderId="0" xfId="62" applyNumberFormat="1" applyFont="1" applyFill="1" applyBorder="1" applyAlignment="1" applyProtection="1">
      <alignment/>
      <protection locked="0"/>
    </xf>
    <xf numFmtId="178" fontId="8" fillId="0" borderId="0" xfId="62" applyNumberFormat="1" applyFont="1" applyFill="1" applyAlignment="1" applyProtection="1">
      <alignment/>
      <protection locked="0"/>
    </xf>
    <xf numFmtId="178" fontId="6" fillId="0" borderId="0" xfId="62" applyNumberFormat="1" applyFont="1" applyFill="1" applyAlignment="1" applyProtection="1">
      <alignment horizontal="right"/>
      <protection locked="0"/>
    </xf>
    <xf numFmtId="0" fontId="9" fillId="0" borderId="0" xfId="63" applyFont="1" applyFill="1" applyAlignment="1">
      <alignment horizontal="right" vertical="center"/>
      <protection/>
    </xf>
    <xf numFmtId="0" fontId="8" fillId="0" borderId="0" xfId="63" applyFont="1" applyFill="1" applyAlignment="1">
      <alignment vertical="center"/>
      <protection/>
    </xf>
    <xf numFmtId="178" fontId="10" fillId="0" borderId="0" xfId="63" applyNumberFormat="1" applyFont="1" applyFill="1" applyBorder="1" applyAlignment="1">
      <alignment horizontal="center"/>
      <protection/>
    </xf>
    <xf numFmtId="178" fontId="0" fillId="0" borderId="21" xfId="63" applyNumberFormat="1" applyFont="1" applyFill="1" applyBorder="1" applyAlignment="1">
      <alignment/>
      <protection/>
    </xf>
    <xf numFmtId="178" fontId="0" fillId="0" borderId="22" xfId="62" applyNumberFormat="1" applyFont="1" applyFill="1" applyBorder="1" applyAlignment="1" applyProtection="1">
      <alignment/>
      <protection locked="0"/>
    </xf>
    <xf numFmtId="178" fontId="0" fillId="0" borderId="23" xfId="62" applyNumberFormat="1" applyFont="1" applyFill="1" applyBorder="1" applyAlignment="1" applyProtection="1">
      <alignment/>
      <protection locked="0"/>
    </xf>
    <xf numFmtId="0" fontId="0" fillId="0" borderId="23" xfId="63" applyFont="1" applyFill="1" applyBorder="1" applyAlignment="1">
      <alignment horizontal="center" vertical="center" shrinkToFit="1"/>
      <protection/>
    </xf>
    <xf numFmtId="178" fontId="0" fillId="0" borderId="24" xfId="63" applyNumberFormat="1" applyFont="1" applyFill="1" applyBorder="1" applyAlignment="1">
      <alignment/>
      <protection/>
    </xf>
    <xf numFmtId="178" fontId="0" fillId="0" borderId="21" xfId="62" applyNumberFormat="1" applyFont="1" applyFill="1" applyBorder="1" applyAlignment="1" applyProtection="1">
      <alignment/>
      <protection locked="0"/>
    </xf>
    <xf numFmtId="0" fontId="0" fillId="0" borderId="23" xfId="63" applyFont="1" applyFill="1" applyBorder="1" applyAlignment="1">
      <alignment horizontal="center" vertical="center"/>
      <protection/>
    </xf>
    <xf numFmtId="178" fontId="0" fillId="0" borderId="24" xfId="62" applyNumberFormat="1" applyFont="1" applyFill="1" applyBorder="1" applyAlignment="1" applyProtection="1">
      <alignment/>
      <protection locked="0"/>
    </xf>
    <xf numFmtId="178" fontId="0" fillId="0" borderId="0" xfId="62" applyNumberFormat="1" applyFont="1" applyFill="1" applyBorder="1" applyAlignment="1" applyProtection="1">
      <alignment/>
      <protection locked="0"/>
    </xf>
    <xf numFmtId="49" fontId="49" fillId="0" borderId="10" xfId="0" applyNumberFormat="1" applyFont="1" applyFill="1" applyBorder="1" applyAlignment="1">
      <alignment/>
    </xf>
    <xf numFmtId="0" fontId="0" fillId="0" borderId="23" xfId="63" applyFont="1" applyFill="1" applyBorder="1" applyAlignment="1">
      <alignment horizontal="center" vertical="center"/>
      <protection/>
    </xf>
    <xf numFmtId="178" fontId="0" fillId="0" borderId="22" xfId="0" applyNumberFormat="1" applyFont="1" applyFill="1" applyBorder="1" applyAlignment="1">
      <alignment/>
    </xf>
    <xf numFmtId="178" fontId="50" fillId="0" borderId="23" xfId="62" applyNumberFormat="1" applyFont="1" applyFill="1" applyBorder="1" applyAlignment="1" applyProtection="1">
      <alignment/>
      <protection locked="0"/>
    </xf>
    <xf numFmtId="178" fontId="0" fillId="0" borderId="21" xfId="0" applyNumberFormat="1" applyFont="1" applyFill="1" applyBorder="1" applyAlignment="1">
      <alignment/>
    </xf>
    <xf numFmtId="178" fontId="50" fillId="0" borderId="10" xfId="62" applyNumberFormat="1" applyFont="1" applyFill="1" applyBorder="1" applyAlignment="1" applyProtection="1">
      <alignment/>
      <protection locked="0"/>
    </xf>
    <xf numFmtId="0" fontId="0" fillId="0" borderId="24" xfId="63" applyFont="1" applyFill="1" applyBorder="1" applyAlignment="1">
      <alignment/>
      <protection/>
    </xf>
    <xf numFmtId="178" fontId="0" fillId="0" borderId="12" xfId="63" applyNumberFormat="1" applyFont="1" applyFill="1" applyBorder="1" applyAlignment="1">
      <alignment/>
      <protection/>
    </xf>
    <xf numFmtId="178" fontId="0" fillId="0" borderId="12" xfId="62" applyNumberFormat="1" applyFont="1" applyFill="1" applyBorder="1" applyAlignment="1" applyProtection="1">
      <alignment/>
      <protection locked="0"/>
    </xf>
    <xf numFmtId="178" fontId="0" fillId="0" borderId="25" xfId="62" applyNumberFormat="1" applyFont="1" applyFill="1" applyBorder="1" applyAlignment="1" applyProtection="1">
      <alignment/>
      <protection locked="0"/>
    </xf>
    <xf numFmtId="178" fontId="0" fillId="0" borderId="21" xfId="62" applyNumberFormat="1" applyFont="1" applyFill="1" applyBorder="1" applyAlignment="1" applyProtection="1">
      <alignment/>
      <protection locked="0"/>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50" fillId="33" borderId="10" xfId="0" applyFont="1" applyFill="1" applyBorder="1" applyAlignment="1">
      <alignment vertical="center" wrapText="1"/>
    </xf>
    <xf numFmtId="177" fontId="50" fillId="0" borderId="10"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xf>
    <xf numFmtId="0" fontId="0" fillId="0" borderId="10" xfId="0" applyFont="1" applyBorder="1" applyAlignment="1">
      <alignment vertical="center"/>
    </xf>
    <xf numFmtId="181" fontId="0" fillId="0" borderId="10" xfId="0" applyNumberFormat="1" applyFont="1" applyBorder="1" applyAlignment="1">
      <alignment horizontal="right" vertical="center"/>
    </xf>
    <xf numFmtId="176" fontId="0" fillId="0" borderId="10" xfId="0" applyNumberFormat="1" applyFont="1" applyBorder="1" applyAlignment="1">
      <alignment horizontal="center" vertical="center"/>
    </xf>
    <xf numFmtId="0" fontId="0" fillId="0" borderId="10" xfId="0" applyNumberFormat="1" applyFont="1" applyFill="1" applyBorder="1" applyAlignment="1">
      <alignment vertical="center"/>
    </xf>
    <xf numFmtId="176" fontId="0" fillId="34"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50" fillId="0" borderId="10" xfId="0" applyFont="1" applyFill="1" applyBorder="1" applyAlignment="1">
      <alignment vertical="center" wrapText="1"/>
    </xf>
    <xf numFmtId="0" fontId="50" fillId="0" borderId="10" xfId="0" applyFont="1" applyFill="1" applyBorder="1" applyAlignment="1">
      <alignment vertical="center"/>
    </xf>
    <xf numFmtId="181" fontId="50" fillId="0" borderId="10" xfId="0" applyNumberFormat="1" applyFont="1" applyFill="1" applyBorder="1" applyAlignment="1">
      <alignment horizontal="right" vertical="center"/>
    </xf>
    <xf numFmtId="176" fontId="50" fillId="0" borderId="10" xfId="0" applyNumberFormat="1" applyFont="1" applyFill="1" applyBorder="1" applyAlignment="1">
      <alignment horizontal="center" vertical="center"/>
    </xf>
    <xf numFmtId="38" fontId="11" fillId="0" borderId="10" xfId="50" applyFont="1" applyFill="1" applyBorder="1" applyAlignment="1">
      <alignment vertical="center"/>
    </xf>
    <xf numFmtId="177" fontId="0" fillId="0" borderId="12" xfId="0" applyNumberFormat="1" applyFont="1" applyFill="1" applyBorder="1" applyAlignment="1">
      <alignment horizontal="center" vertical="center" shrinkToFit="1"/>
    </xf>
    <xf numFmtId="0" fontId="0" fillId="0" borderId="12" xfId="0" applyFont="1" applyFill="1" applyBorder="1" applyAlignment="1">
      <alignment horizontal="center" vertical="center" wrapText="1"/>
    </xf>
    <xf numFmtId="181" fontId="0" fillId="0" borderId="26" xfId="0" applyNumberFormat="1" applyFont="1" applyBorder="1" applyAlignment="1">
      <alignment horizontal="right" vertical="center"/>
    </xf>
    <xf numFmtId="0" fontId="0" fillId="0" borderId="10" xfId="0" applyFont="1" applyFill="1" applyBorder="1" applyAlignment="1">
      <alignment vertical="center"/>
    </xf>
    <xf numFmtId="181" fontId="0" fillId="0" borderId="27" xfId="0" applyNumberFormat="1" applyFont="1" applyFill="1" applyBorder="1" applyAlignment="1">
      <alignment horizontal="right" vertical="center"/>
    </xf>
    <xf numFmtId="181" fontId="0"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xf>
    <xf numFmtId="179" fontId="0" fillId="0" borderId="10" xfId="50" applyNumberFormat="1" applyFont="1" applyFill="1" applyBorder="1" applyAlignment="1">
      <alignment vertical="center" shrinkToFit="1"/>
    </xf>
    <xf numFmtId="0" fontId="0" fillId="0" borderId="10"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7" fontId="0" fillId="34" borderId="10" xfId="0" applyNumberFormat="1" applyFont="1" applyFill="1" applyBorder="1" applyAlignment="1">
      <alignment horizontal="left" vertical="center" wrapText="1"/>
    </xf>
    <xf numFmtId="178" fontId="0" fillId="0" borderId="10" xfId="62" applyNumberFormat="1" applyFont="1" applyFill="1" applyBorder="1" applyAlignment="1" applyProtection="1">
      <alignment horizontal="left" vertical="center" shrinkToFit="1"/>
      <protection locked="0"/>
    </xf>
    <xf numFmtId="177" fontId="50" fillId="0" borderId="10" xfId="0" applyNumberFormat="1" applyFont="1" applyFill="1" applyBorder="1" applyAlignment="1">
      <alignment horizontal="left" vertical="center" wrapText="1"/>
    </xf>
    <xf numFmtId="177" fontId="0" fillId="0" borderId="10" xfId="0" applyNumberFormat="1" applyFont="1" applyFill="1" applyBorder="1" applyAlignment="1">
      <alignment horizontal="left" vertical="center" wrapText="1"/>
    </xf>
    <xf numFmtId="177" fontId="0" fillId="33" borderId="10" xfId="0" applyNumberFormat="1" applyFont="1" applyFill="1" applyBorder="1" applyAlignment="1">
      <alignment horizontal="left" vertical="center" shrinkToFit="1"/>
    </xf>
    <xf numFmtId="0" fontId="0" fillId="0" borderId="0" xfId="0" applyFont="1" applyFill="1" applyAlignment="1">
      <alignment vertical="center"/>
    </xf>
    <xf numFmtId="38" fontId="0" fillId="0" borderId="0" xfId="50" applyFont="1" applyFill="1" applyAlignment="1">
      <alignment vertical="center"/>
    </xf>
    <xf numFmtId="38"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horizontal="center" vertical="center"/>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0" fillId="0" borderId="2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shrinkToFit="1"/>
    </xf>
    <xf numFmtId="0" fontId="0" fillId="0" borderId="23" xfId="0"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51" fillId="0" borderId="0" xfId="0" applyFont="1" applyAlignment="1">
      <alignment horizontal="center" vertical="center" wrapText="1"/>
    </xf>
    <xf numFmtId="0" fontId="52" fillId="0" borderId="29" xfId="0" applyFont="1" applyBorder="1" applyAlignment="1">
      <alignment horizontal="center" vertical="center" shrinkToFit="1"/>
    </xf>
    <xf numFmtId="0" fontId="52" fillId="0" borderId="30" xfId="0" applyFont="1" applyBorder="1" applyAlignment="1">
      <alignment horizontal="center" vertical="center" shrinkToFit="1"/>
    </xf>
    <xf numFmtId="0" fontId="52" fillId="0" borderId="31"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31" xfId="0" applyFont="1" applyFill="1" applyBorder="1" applyAlignment="1">
      <alignment horizontal="center" vertical="center" wrapText="1" shrinkToFit="1"/>
    </xf>
    <xf numFmtId="0" fontId="52" fillId="0" borderId="32"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3" fillId="0" borderId="19"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0" fillId="0" borderId="0" xfId="0" applyBorder="1" applyAlignment="1">
      <alignment vertical="center" wrapText="1"/>
    </xf>
    <xf numFmtId="178" fontId="10" fillId="0" borderId="0" xfId="63"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10325★２０’決算総括者ベース集計表（案）総括者用" xfId="62"/>
    <cellStyle name="標準_歳出月次集計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73"/>
  <sheetViews>
    <sheetView tabSelected="1" zoomScaleSheetLayoutView="85" zoomScalePageLayoutView="0" workbookViewId="0" topLeftCell="A1">
      <selection activeCell="A67" sqref="A67"/>
    </sheetView>
  </sheetViews>
  <sheetFormatPr defaultColWidth="9.00390625" defaultRowHeight="13.5"/>
  <cols>
    <col min="1" max="1" width="5.625" style="1" customWidth="1"/>
    <col min="2" max="2" width="36.625" style="1" customWidth="1"/>
    <col min="3" max="3" width="25.625" style="1" customWidth="1"/>
    <col min="4" max="4" width="14.625" style="1" customWidth="1"/>
    <col min="5" max="5" width="15.625" style="1" customWidth="1"/>
    <col min="6" max="6" width="25.625" style="1" customWidth="1"/>
    <col min="7" max="7" width="21.625" style="1" customWidth="1"/>
    <col min="8" max="9" width="13.625" style="1" customWidth="1"/>
    <col min="10" max="16384" width="9.00390625" style="1" customWidth="1"/>
  </cols>
  <sheetData>
    <row r="1" spans="1:9" ht="21" customHeight="1">
      <c r="A1" s="106" t="s">
        <v>39</v>
      </c>
      <c r="B1" s="106"/>
      <c r="C1" s="106"/>
      <c r="D1" s="106"/>
      <c r="E1" s="106"/>
      <c r="F1" s="106"/>
      <c r="G1" s="106"/>
      <c r="H1" s="106"/>
      <c r="I1" s="106"/>
    </row>
    <row r="2" ht="18" customHeight="1"/>
    <row r="3" ht="18" customHeight="1">
      <c r="A3" s="1" t="s">
        <v>7</v>
      </c>
    </row>
    <row r="4" spans="1:7" ht="18" customHeight="1">
      <c r="A4" s="1" t="s">
        <v>8</v>
      </c>
      <c r="E4" s="2"/>
      <c r="F4" s="2"/>
      <c r="G4" s="2"/>
    </row>
    <row r="5" spans="1:9" ht="30" customHeight="1">
      <c r="A5" s="110" t="s">
        <v>0</v>
      </c>
      <c r="B5" s="107" t="s">
        <v>1</v>
      </c>
      <c r="C5" s="107" t="s">
        <v>4</v>
      </c>
      <c r="D5" s="112" t="s">
        <v>5</v>
      </c>
      <c r="E5" s="107" t="s">
        <v>2</v>
      </c>
      <c r="F5" s="107" t="s">
        <v>3</v>
      </c>
      <c r="G5" s="108" t="s">
        <v>6</v>
      </c>
      <c r="H5" s="104" t="s">
        <v>10</v>
      </c>
      <c r="I5" s="105"/>
    </row>
    <row r="6" spans="1:9" ht="30" customHeight="1">
      <c r="A6" s="111"/>
      <c r="B6" s="107"/>
      <c r="C6" s="107"/>
      <c r="D6" s="113"/>
      <c r="E6" s="107"/>
      <c r="F6" s="107"/>
      <c r="G6" s="109"/>
      <c r="H6" s="114" t="s">
        <v>11</v>
      </c>
      <c r="I6" s="115"/>
    </row>
    <row r="7" spans="1:9" ht="30" customHeight="1">
      <c r="A7" s="68">
        <v>1</v>
      </c>
      <c r="B7" s="71" t="s">
        <v>129</v>
      </c>
      <c r="C7" s="88" t="s">
        <v>130</v>
      </c>
      <c r="D7" s="89">
        <v>4068000</v>
      </c>
      <c r="E7" s="72" t="s">
        <v>94</v>
      </c>
      <c r="F7" s="96" t="s">
        <v>131</v>
      </c>
      <c r="G7" s="73">
        <v>42654</v>
      </c>
      <c r="H7" s="15"/>
      <c r="I7" s="15"/>
    </row>
    <row r="8" spans="1:9" ht="30" customHeight="1">
      <c r="A8" s="68">
        <v>2</v>
      </c>
      <c r="B8" s="71" t="s">
        <v>132</v>
      </c>
      <c r="C8" s="88" t="s">
        <v>130</v>
      </c>
      <c r="D8" s="90">
        <v>7845000</v>
      </c>
      <c r="E8" s="72" t="s">
        <v>94</v>
      </c>
      <c r="F8" s="96" t="s">
        <v>131</v>
      </c>
      <c r="G8" s="73">
        <v>42654</v>
      </c>
      <c r="H8" s="15"/>
      <c r="I8" s="15"/>
    </row>
    <row r="9" spans="1:9" ht="30" customHeight="1">
      <c r="A9" s="68">
        <v>3</v>
      </c>
      <c r="B9" s="69" t="s">
        <v>83</v>
      </c>
      <c r="C9" s="91" t="s">
        <v>84</v>
      </c>
      <c r="D9" s="92">
        <v>5096000</v>
      </c>
      <c r="E9" s="70" t="s">
        <v>85</v>
      </c>
      <c r="F9" s="97" t="s">
        <v>86</v>
      </c>
      <c r="G9" s="73">
        <v>42654</v>
      </c>
      <c r="H9" s="15"/>
      <c r="I9" s="15"/>
    </row>
    <row r="10" spans="1:9" ht="30" customHeight="1">
      <c r="A10" s="68">
        <v>4</v>
      </c>
      <c r="B10" s="69" t="s">
        <v>87</v>
      </c>
      <c r="C10" s="91" t="s">
        <v>84</v>
      </c>
      <c r="D10" s="92">
        <v>20965000</v>
      </c>
      <c r="E10" s="70" t="s">
        <v>85</v>
      </c>
      <c r="F10" s="97" t="s">
        <v>86</v>
      </c>
      <c r="G10" s="73">
        <v>42660</v>
      </c>
      <c r="H10" s="15"/>
      <c r="I10" s="15"/>
    </row>
    <row r="11" spans="1:9" ht="30" customHeight="1">
      <c r="A11" s="68">
        <v>5</v>
      </c>
      <c r="B11" s="69" t="s">
        <v>88</v>
      </c>
      <c r="C11" s="91" t="s">
        <v>89</v>
      </c>
      <c r="D11" s="92">
        <v>69861000</v>
      </c>
      <c r="E11" s="70" t="s">
        <v>85</v>
      </c>
      <c r="F11" s="97" t="s">
        <v>86</v>
      </c>
      <c r="G11" s="73">
        <v>42668</v>
      </c>
      <c r="H11" s="15"/>
      <c r="I11" s="15"/>
    </row>
    <row r="12" spans="1:9" ht="30" customHeight="1">
      <c r="A12" s="68">
        <v>6</v>
      </c>
      <c r="B12" s="13" t="s">
        <v>133</v>
      </c>
      <c r="C12" s="74" t="s">
        <v>134</v>
      </c>
      <c r="D12" s="87">
        <v>68359480</v>
      </c>
      <c r="E12" s="5" t="s">
        <v>94</v>
      </c>
      <c r="F12" s="98" t="s">
        <v>135</v>
      </c>
      <c r="G12" s="76">
        <v>42669</v>
      </c>
      <c r="H12" s="15"/>
      <c r="I12" s="15"/>
    </row>
    <row r="13" spans="1:9" ht="30" customHeight="1">
      <c r="A13" s="68">
        <v>7</v>
      </c>
      <c r="B13" s="13" t="s">
        <v>136</v>
      </c>
      <c r="C13" s="74" t="s">
        <v>137</v>
      </c>
      <c r="D13" s="75">
        <v>36321156</v>
      </c>
      <c r="E13" s="5" t="s">
        <v>94</v>
      </c>
      <c r="F13" s="99" t="s">
        <v>135</v>
      </c>
      <c r="G13" s="76">
        <v>42669</v>
      </c>
      <c r="H13" s="77"/>
      <c r="I13" s="15"/>
    </row>
    <row r="14" spans="1:9" ht="30" customHeight="1">
      <c r="A14" s="68">
        <v>8</v>
      </c>
      <c r="B14" s="13" t="s">
        <v>138</v>
      </c>
      <c r="C14" s="74" t="s">
        <v>139</v>
      </c>
      <c r="D14" s="75">
        <v>107607720</v>
      </c>
      <c r="E14" s="5" t="s">
        <v>94</v>
      </c>
      <c r="F14" s="99" t="s">
        <v>135</v>
      </c>
      <c r="G14" s="76">
        <v>42669</v>
      </c>
      <c r="H14" s="15"/>
      <c r="I14" s="15"/>
    </row>
    <row r="15" spans="1:9" ht="30" customHeight="1">
      <c r="A15" s="68">
        <v>9</v>
      </c>
      <c r="B15" s="13" t="s">
        <v>140</v>
      </c>
      <c r="C15" s="74" t="s">
        <v>141</v>
      </c>
      <c r="D15" s="75">
        <v>2825604</v>
      </c>
      <c r="E15" s="5" t="s">
        <v>94</v>
      </c>
      <c r="F15" s="99" t="s">
        <v>135</v>
      </c>
      <c r="G15" s="76">
        <v>42669</v>
      </c>
      <c r="H15" s="15"/>
      <c r="I15" s="15"/>
    </row>
    <row r="16" spans="1:9" ht="30" customHeight="1">
      <c r="A16" s="68">
        <v>10</v>
      </c>
      <c r="B16" s="13" t="s">
        <v>142</v>
      </c>
      <c r="C16" s="74" t="s">
        <v>143</v>
      </c>
      <c r="D16" s="75">
        <v>6436000</v>
      </c>
      <c r="E16" s="5" t="s">
        <v>94</v>
      </c>
      <c r="F16" s="98" t="s">
        <v>135</v>
      </c>
      <c r="G16" s="76">
        <v>42670</v>
      </c>
      <c r="H16" s="15"/>
      <c r="I16" s="15"/>
    </row>
    <row r="17" spans="1:9" ht="30" customHeight="1">
      <c r="A17" s="68">
        <v>11</v>
      </c>
      <c r="B17" s="69" t="s">
        <v>90</v>
      </c>
      <c r="C17" s="91" t="s">
        <v>91</v>
      </c>
      <c r="D17" s="92">
        <v>28028000</v>
      </c>
      <c r="E17" s="70" t="s">
        <v>85</v>
      </c>
      <c r="F17" s="97" t="s">
        <v>86</v>
      </c>
      <c r="G17" s="73">
        <v>42675</v>
      </c>
      <c r="H17" s="15"/>
      <c r="I17" s="15"/>
    </row>
    <row r="18" spans="1:9" ht="30" customHeight="1">
      <c r="A18" s="68">
        <v>12</v>
      </c>
      <c r="B18" s="13" t="s">
        <v>144</v>
      </c>
      <c r="C18" s="74" t="s">
        <v>145</v>
      </c>
      <c r="D18" s="75">
        <v>16422264</v>
      </c>
      <c r="E18" s="5" t="s">
        <v>94</v>
      </c>
      <c r="F18" s="98" t="s">
        <v>135</v>
      </c>
      <c r="G18" s="76">
        <v>42675</v>
      </c>
      <c r="H18" s="15"/>
      <c r="I18" s="15"/>
    </row>
    <row r="19" spans="1:9" ht="30" customHeight="1">
      <c r="A19" s="68">
        <v>13</v>
      </c>
      <c r="B19" s="13" t="s">
        <v>146</v>
      </c>
      <c r="C19" s="74" t="s">
        <v>147</v>
      </c>
      <c r="D19" s="75">
        <v>25803036</v>
      </c>
      <c r="E19" s="5" t="s">
        <v>94</v>
      </c>
      <c r="F19" s="98" t="s">
        <v>135</v>
      </c>
      <c r="G19" s="76">
        <v>42675</v>
      </c>
      <c r="H19" s="15"/>
      <c r="I19" s="15"/>
    </row>
    <row r="20" spans="1:9" ht="30" customHeight="1">
      <c r="A20" s="68">
        <v>14</v>
      </c>
      <c r="B20" s="13" t="s">
        <v>92</v>
      </c>
      <c r="C20" s="74" t="s">
        <v>93</v>
      </c>
      <c r="D20" s="75">
        <v>14391000</v>
      </c>
      <c r="E20" s="5" t="s">
        <v>94</v>
      </c>
      <c r="F20" s="100" t="s">
        <v>95</v>
      </c>
      <c r="G20" s="76">
        <v>42678</v>
      </c>
      <c r="H20" s="15"/>
      <c r="I20" s="15"/>
    </row>
    <row r="21" spans="1:9" ht="30" customHeight="1">
      <c r="A21" s="68">
        <v>15</v>
      </c>
      <c r="B21" s="69" t="s">
        <v>96</v>
      </c>
      <c r="C21" s="91" t="s">
        <v>89</v>
      </c>
      <c r="D21" s="84">
        <v>13226000</v>
      </c>
      <c r="E21" s="70" t="s">
        <v>85</v>
      </c>
      <c r="F21" s="97" t="s">
        <v>86</v>
      </c>
      <c r="G21" s="73">
        <v>42690</v>
      </c>
      <c r="H21" s="15"/>
      <c r="I21" s="15"/>
    </row>
    <row r="22" spans="1:9" ht="30" customHeight="1">
      <c r="A22" s="68">
        <v>16</v>
      </c>
      <c r="B22" s="13" t="s">
        <v>146</v>
      </c>
      <c r="C22" s="74" t="s">
        <v>148</v>
      </c>
      <c r="D22" s="75">
        <v>22848048</v>
      </c>
      <c r="E22" s="85" t="s">
        <v>94</v>
      </c>
      <c r="F22" s="98" t="s">
        <v>135</v>
      </c>
      <c r="G22" s="76">
        <v>42692</v>
      </c>
      <c r="H22" s="15"/>
      <c r="I22" s="15"/>
    </row>
    <row r="23" spans="1:9" ht="30" customHeight="1">
      <c r="A23" s="68">
        <v>17</v>
      </c>
      <c r="B23" s="13" t="s">
        <v>138</v>
      </c>
      <c r="C23" s="74" t="s">
        <v>101</v>
      </c>
      <c r="D23" s="75">
        <v>13107000</v>
      </c>
      <c r="E23" s="5" t="s">
        <v>94</v>
      </c>
      <c r="F23" s="99" t="s">
        <v>135</v>
      </c>
      <c r="G23" s="76">
        <v>42710</v>
      </c>
      <c r="H23" s="15"/>
      <c r="I23" s="15"/>
    </row>
    <row r="24" spans="1:9" ht="30" customHeight="1">
      <c r="A24" s="68">
        <v>18</v>
      </c>
      <c r="B24" s="13" t="s">
        <v>149</v>
      </c>
      <c r="C24" s="74" t="s">
        <v>150</v>
      </c>
      <c r="D24" s="75">
        <v>93997960</v>
      </c>
      <c r="E24" s="85" t="s">
        <v>94</v>
      </c>
      <c r="F24" s="98" t="s">
        <v>135</v>
      </c>
      <c r="G24" s="76">
        <v>42711</v>
      </c>
      <c r="H24" s="15"/>
      <c r="I24" s="15"/>
    </row>
    <row r="25" spans="1:9" ht="30" customHeight="1">
      <c r="A25" s="68">
        <v>19</v>
      </c>
      <c r="B25" s="71" t="s">
        <v>151</v>
      </c>
      <c r="C25" s="88" t="s">
        <v>130</v>
      </c>
      <c r="D25" s="90">
        <v>4068000</v>
      </c>
      <c r="E25" s="72" t="s">
        <v>94</v>
      </c>
      <c r="F25" s="96" t="s">
        <v>131</v>
      </c>
      <c r="G25" s="73">
        <v>42713</v>
      </c>
      <c r="H25" s="15"/>
      <c r="I25" s="15"/>
    </row>
    <row r="26" spans="1:9" ht="30" customHeight="1">
      <c r="A26" s="68">
        <v>20</v>
      </c>
      <c r="B26" s="13" t="s">
        <v>127</v>
      </c>
      <c r="C26" s="91" t="s">
        <v>84</v>
      </c>
      <c r="D26" s="75">
        <v>6951000</v>
      </c>
      <c r="E26" s="86" t="s">
        <v>85</v>
      </c>
      <c r="F26" s="97" t="s">
        <v>86</v>
      </c>
      <c r="G26" s="73">
        <v>42719</v>
      </c>
      <c r="H26" s="15"/>
      <c r="I26" s="15"/>
    </row>
    <row r="27" spans="1:9" ht="30" customHeight="1">
      <c r="A27" s="68">
        <v>21</v>
      </c>
      <c r="B27" s="13" t="s">
        <v>144</v>
      </c>
      <c r="C27" s="74" t="s">
        <v>152</v>
      </c>
      <c r="D27" s="75">
        <v>21246192</v>
      </c>
      <c r="E27" s="5" t="s">
        <v>94</v>
      </c>
      <c r="F27" s="98" t="s">
        <v>135</v>
      </c>
      <c r="G27" s="76">
        <v>42723</v>
      </c>
      <c r="H27" s="15"/>
      <c r="I27" s="15"/>
    </row>
    <row r="28" spans="1:9" ht="30" customHeight="1">
      <c r="A28" s="68">
        <v>22</v>
      </c>
      <c r="B28" s="13" t="s">
        <v>146</v>
      </c>
      <c r="C28" s="74" t="s">
        <v>153</v>
      </c>
      <c r="D28" s="75">
        <v>12163500</v>
      </c>
      <c r="E28" s="85" t="s">
        <v>94</v>
      </c>
      <c r="F28" s="98" t="s">
        <v>135</v>
      </c>
      <c r="G28" s="76">
        <v>42723</v>
      </c>
      <c r="H28" s="15"/>
      <c r="I28" s="15"/>
    </row>
    <row r="29" spans="1:9" ht="30" customHeight="1">
      <c r="A29" s="68">
        <v>23</v>
      </c>
      <c r="B29" s="9" t="s">
        <v>97</v>
      </c>
      <c r="C29" s="91" t="s">
        <v>98</v>
      </c>
      <c r="D29" s="75">
        <v>471365</v>
      </c>
      <c r="E29" s="5" t="s">
        <v>94</v>
      </c>
      <c r="F29" s="100" t="s">
        <v>95</v>
      </c>
      <c r="G29" s="76">
        <v>42725</v>
      </c>
      <c r="H29" s="15"/>
      <c r="I29" s="15"/>
    </row>
    <row r="30" spans="1:9" ht="30" customHeight="1">
      <c r="A30" s="68">
        <v>24</v>
      </c>
      <c r="B30" s="9" t="s">
        <v>97</v>
      </c>
      <c r="C30" s="91" t="s">
        <v>99</v>
      </c>
      <c r="D30" s="75">
        <v>153128</v>
      </c>
      <c r="E30" s="5" t="s">
        <v>94</v>
      </c>
      <c r="F30" s="100" t="s">
        <v>95</v>
      </c>
      <c r="G30" s="76">
        <v>42725</v>
      </c>
      <c r="H30" s="15"/>
      <c r="I30" s="15"/>
    </row>
    <row r="31" spans="1:9" ht="30" customHeight="1">
      <c r="A31" s="68">
        <v>25</v>
      </c>
      <c r="B31" s="9" t="s">
        <v>97</v>
      </c>
      <c r="C31" s="91" t="s">
        <v>100</v>
      </c>
      <c r="D31" s="75">
        <v>450664</v>
      </c>
      <c r="E31" s="5" t="s">
        <v>94</v>
      </c>
      <c r="F31" s="100" t="s">
        <v>95</v>
      </c>
      <c r="G31" s="76">
        <v>42725</v>
      </c>
      <c r="H31" s="15"/>
      <c r="I31" s="15"/>
    </row>
    <row r="32" spans="1:9" ht="30" customHeight="1">
      <c r="A32" s="68">
        <v>26</v>
      </c>
      <c r="B32" s="9" t="s">
        <v>97</v>
      </c>
      <c r="C32" s="91" t="s">
        <v>101</v>
      </c>
      <c r="D32" s="75">
        <v>7812</v>
      </c>
      <c r="E32" s="5" t="s">
        <v>94</v>
      </c>
      <c r="F32" s="100" t="s">
        <v>95</v>
      </c>
      <c r="G32" s="76">
        <v>42725</v>
      </c>
      <c r="H32" s="15"/>
      <c r="I32" s="15"/>
    </row>
    <row r="33" spans="1:9" ht="30" customHeight="1">
      <c r="A33" s="68">
        <v>27</v>
      </c>
      <c r="B33" s="69" t="s">
        <v>154</v>
      </c>
      <c r="C33" s="88" t="s">
        <v>155</v>
      </c>
      <c r="D33" s="90">
        <v>26701000</v>
      </c>
      <c r="E33" s="72" t="s">
        <v>94</v>
      </c>
      <c r="F33" s="98" t="s">
        <v>135</v>
      </c>
      <c r="G33" s="78">
        <v>42726</v>
      </c>
      <c r="H33" s="15"/>
      <c r="I33" s="15"/>
    </row>
    <row r="34" spans="1:9" ht="30" customHeight="1">
      <c r="A34" s="68">
        <v>28</v>
      </c>
      <c r="B34" s="69" t="s">
        <v>156</v>
      </c>
      <c r="C34" s="88" t="s">
        <v>157</v>
      </c>
      <c r="D34" s="90">
        <v>27240000</v>
      </c>
      <c r="E34" s="72" t="s">
        <v>94</v>
      </c>
      <c r="F34" s="98" t="s">
        <v>135</v>
      </c>
      <c r="G34" s="78">
        <v>42726</v>
      </c>
      <c r="H34" s="15"/>
      <c r="I34" s="15"/>
    </row>
    <row r="35" spans="1:9" ht="30" customHeight="1">
      <c r="A35" s="68">
        <v>29</v>
      </c>
      <c r="B35" s="13" t="s">
        <v>133</v>
      </c>
      <c r="C35" s="74" t="s">
        <v>125</v>
      </c>
      <c r="D35" s="75">
        <v>10922000</v>
      </c>
      <c r="E35" s="5" t="s">
        <v>94</v>
      </c>
      <c r="F35" s="98" t="s">
        <v>135</v>
      </c>
      <c r="G35" s="76">
        <v>42752</v>
      </c>
      <c r="H35" s="15"/>
      <c r="I35" s="15"/>
    </row>
    <row r="36" spans="1:9" ht="30" customHeight="1">
      <c r="A36" s="68">
        <v>30</v>
      </c>
      <c r="B36" s="13" t="s">
        <v>102</v>
      </c>
      <c r="C36" s="74" t="s">
        <v>103</v>
      </c>
      <c r="D36" s="75">
        <v>48501000</v>
      </c>
      <c r="E36" s="70" t="s">
        <v>85</v>
      </c>
      <c r="F36" s="97" t="s">
        <v>86</v>
      </c>
      <c r="G36" s="73">
        <v>42758</v>
      </c>
      <c r="H36" s="15"/>
      <c r="I36" s="15"/>
    </row>
    <row r="37" spans="1:9" ht="30" customHeight="1">
      <c r="A37" s="68">
        <v>31</v>
      </c>
      <c r="B37" s="13" t="s">
        <v>133</v>
      </c>
      <c r="C37" s="74" t="s">
        <v>125</v>
      </c>
      <c r="D37" s="75">
        <v>10731120</v>
      </c>
      <c r="E37" s="5" t="s">
        <v>94</v>
      </c>
      <c r="F37" s="98" t="s">
        <v>135</v>
      </c>
      <c r="G37" s="76">
        <v>42758</v>
      </c>
      <c r="H37" s="15"/>
      <c r="I37" s="15"/>
    </row>
    <row r="38" spans="1:9" ht="30" customHeight="1">
      <c r="A38" s="68">
        <v>32</v>
      </c>
      <c r="B38" s="13" t="s">
        <v>104</v>
      </c>
      <c r="C38" s="74" t="s">
        <v>105</v>
      </c>
      <c r="D38" s="75">
        <v>94954000</v>
      </c>
      <c r="E38" s="70" t="s">
        <v>85</v>
      </c>
      <c r="F38" s="97" t="s">
        <v>86</v>
      </c>
      <c r="G38" s="73">
        <v>42767</v>
      </c>
      <c r="H38" s="15"/>
      <c r="I38" s="15"/>
    </row>
    <row r="39" spans="1:9" ht="30" customHeight="1">
      <c r="A39" s="68">
        <v>33</v>
      </c>
      <c r="B39" s="13" t="s">
        <v>106</v>
      </c>
      <c r="C39" s="74" t="s">
        <v>107</v>
      </c>
      <c r="D39" s="75">
        <v>25144000</v>
      </c>
      <c r="E39" s="70" t="s">
        <v>85</v>
      </c>
      <c r="F39" s="97" t="s">
        <v>86</v>
      </c>
      <c r="G39" s="76">
        <v>42768</v>
      </c>
      <c r="H39" s="15"/>
      <c r="I39" s="15"/>
    </row>
    <row r="40" spans="1:9" ht="30" customHeight="1">
      <c r="A40" s="68">
        <v>34</v>
      </c>
      <c r="B40" s="9" t="s">
        <v>108</v>
      </c>
      <c r="C40" s="91" t="s">
        <v>109</v>
      </c>
      <c r="D40" s="75">
        <v>22730000</v>
      </c>
      <c r="E40" s="5" t="s">
        <v>94</v>
      </c>
      <c r="F40" s="100" t="s">
        <v>128</v>
      </c>
      <c r="G40" s="76">
        <v>42772</v>
      </c>
      <c r="H40" s="15"/>
      <c r="I40" s="15"/>
    </row>
    <row r="41" spans="1:9" ht="30" customHeight="1">
      <c r="A41" s="68">
        <v>35</v>
      </c>
      <c r="B41" s="13" t="s">
        <v>110</v>
      </c>
      <c r="C41" s="74" t="s">
        <v>111</v>
      </c>
      <c r="D41" s="75">
        <v>124331000</v>
      </c>
      <c r="E41" s="93" t="s">
        <v>26</v>
      </c>
      <c r="F41" s="100" t="s">
        <v>112</v>
      </c>
      <c r="G41" s="76">
        <v>42780</v>
      </c>
      <c r="H41" s="15"/>
      <c r="I41" s="15"/>
    </row>
    <row r="42" spans="1:9" ht="30" customHeight="1">
      <c r="A42" s="68">
        <v>36</v>
      </c>
      <c r="B42" s="13" t="s">
        <v>113</v>
      </c>
      <c r="C42" s="74" t="s">
        <v>105</v>
      </c>
      <c r="D42" s="75">
        <v>116122000</v>
      </c>
      <c r="E42" s="70" t="s">
        <v>85</v>
      </c>
      <c r="F42" s="97" t="s">
        <v>86</v>
      </c>
      <c r="G42" s="73">
        <v>42780</v>
      </c>
      <c r="H42" s="15"/>
      <c r="I42" s="15"/>
    </row>
    <row r="43" spans="1:9" ht="30" customHeight="1">
      <c r="A43" s="68">
        <v>37</v>
      </c>
      <c r="B43" s="13" t="s">
        <v>146</v>
      </c>
      <c r="C43" s="74" t="s">
        <v>160</v>
      </c>
      <c r="D43" s="75">
        <v>37304172</v>
      </c>
      <c r="E43" s="5" t="s">
        <v>94</v>
      </c>
      <c r="F43" s="98" t="s">
        <v>135</v>
      </c>
      <c r="G43" s="76">
        <v>42783</v>
      </c>
      <c r="H43" s="15"/>
      <c r="I43" s="15"/>
    </row>
    <row r="44" spans="1:9" ht="30" customHeight="1">
      <c r="A44" s="68">
        <v>38</v>
      </c>
      <c r="B44" s="13" t="s">
        <v>146</v>
      </c>
      <c r="C44" s="74" t="s">
        <v>161</v>
      </c>
      <c r="D44" s="75">
        <v>26930124</v>
      </c>
      <c r="E44" s="5" t="s">
        <v>94</v>
      </c>
      <c r="F44" s="98" t="s">
        <v>135</v>
      </c>
      <c r="G44" s="76">
        <v>42783</v>
      </c>
      <c r="H44" s="15"/>
      <c r="I44" s="15"/>
    </row>
    <row r="45" spans="1:9" ht="30" customHeight="1">
      <c r="A45" s="68">
        <v>39</v>
      </c>
      <c r="B45" s="94" t="s">
        <v>149</v>
      </c>
      <c r="C45" s="95" t="s">
        <v>162</v>
      </c>
      <c r="D45" s="75">
        <v>20928960</v>
      </c>
      <c r="E45" s="67" t="s">
        <v>94</v>
      </c>
      <c r="F45" s="94" t="s">
        <v>135</v>
      </c>
      <c r="G45" s="73">
        <v>42783</v>
      </c>
      <c r="H45" s="4"/>
      <c r="I45" s="4"/>
    </row>
    <row r="46" spans="1:9" ht="30" customHeight="1">
      <c r="A46" s="68">
        <v>40</v>
      </c>
      <c r="B46" s="13" t="s">
        <v>114</v>
      </c>
      <c r="C46" s="74" t="s">
        <v>115</v>
      </c>
      <c r="D46" s="75">
        <v>93380000</v>
      </c>
      <c r="E46" s="93" t="s">
        <v>26</v>
      </c>
      <c r="F46" s="100" t="s">
        <v>112</v>
      </c>
      <c r="G46" s="76">
        <v>42783</v>
      </c>
      <c r="H46" s="15"/>
      <c r="I46" s="15"/>
    </row>
    <row r="47" spans="1:9" ht="30" customHeight="1">
      <c r="A47" s="68">
        <v>41</v>
      </c>
      <c r="B47" s="13" t="s">
        <v>136</v>
      </c>
      <c r="C47" s="74" t="s">
        <v>158</v>
      </c>
      <c r="D47" s="75">
        <v>47586204</v>
      </c>
      <c r="E47" s="5" t="s">
        <v>94</v>
      </c>
      <c r="F47" s="99" t="s">
        <v>135</v>
      </c>
      <c r="G47" s="76">
        <v>42783</v>
      </c>
      <c r="H47" s="15"/>
      <c r="I47" s="15"/>
    </row>
    <row r="48" spans="1:9" ht="30" customHeight="1">
      <c r="A48" s="68">
        <v>42</v>
      </c>
      <c r="B48" s="13" t="s">
        <v>136</v>
      </c>
      <c r="C48" s="74" t="s">
        <v>141</v>
      </c>
      <c r="D48" s="75">
        <v>7797384</v>
      </c>
      <c r="E48" s="5" t="s">
        <v>94</v>
      </c>
      <c r="F48" s="99" t="s">
        <v>135</v>
      </c>
      <c r="G48" s="76">
        <v>42783</v>
      </c>
      <c r="H48" s="15"/>
      <c r="I48" s="15"/>
    </row>
    <row r="49" spans="1:9" ht="30" customHeight="1">
      <c r="A49" s="68">
        <v>43</v>
      </c>
      <c r="B49" s="13" t="s">
        <v>138</v>
      </c>
      <c r="C49" s="74" t="s">
        <v>159</v>
      </c>
      <c r="D49" s="75">
        <v>18780640</v>
      </c>
      <c r="E49" s="5" t="s">
        <v>94</v>
      </c>
      <c r="F49" s="99" t="s">
        <v>135</v>
      </c>
      <c r="G49" s="76">
        <v>42783</v>
      </c>
      <c r="H49" s="15"/>
      <c r="I49" s="15"/>
    </row>
    <row r="50" spans="1:9" ht="30" customHeight="1">
      <c r="A50" s="68">
        <v>44</v>
      </c>
      <c r="B50" s="13" t="s">
        <v>138</v>
      </c>
      <c r="C50" s="74" t="s">
        <v>159</v>
      </c>
      <c r="D50" s="75">
        <v>17507680</v>
      </c>
      <c r="E50" s="5" t="s">
        <v>94</v>
      </c>
      <c r="F50" s="99" t="s">
        <v>135</v>
      </c>
      <c r="G50" s="76">
        <v>42783</v>
      </c>
      <c r="H50" s="15"/>
      <c r="I50" s="15"/>
    </row>
    <row r="51" spans="1:9" ht="30" customHeight="1">
      <c r="A51" s="68">
        <v>45</v>
      </c>
      <c r="B51" s="13" t="s">
        <v>116</v>
      </c>
      <c r="C51" s="74" t="s">
        <v>117</v>
      </c>
      <c r="D51" s="75">
        <v>125460000</v>
      </c>
      <c r="E51" s="70" t="s">
        <v>85</v>
      </c>
      <c r="F51" s="97" t="s">
        <v>86</v>
      </c>
      <c r="G51" s="76">
        <v>42790</v>
      </c>
      <c r="H51" s="15"/>
      <c r="I51" s="15"/>
    </row>
    <row r="52" spans="1:9" ht="30" customHeight="1">
      <c r="A52" s="68">
        <v>46</v>
      </c>
      <c r="B52" s="13" t="s">
        <v>118</v>
      </c>
      <c r="C52" s="74" t="s">
        <v>119</v>
      </c>
      <c r="D52" s="75">
        <v>4681000</v>
      </c>
      <c r="E52" s="93" t="s">
        <v>26</v>
      </c>
      <c r="F52" s="100" t="s">
        <v>112</v>
      </c>
      <c r="G52" s="76">
        <v>42811</v>
      </c>
      <c r="H52" s="15"/>
      <c r="I52" s="15"/>
    </row>
    <row r="53" spans="1:9" ht="30" customHeight="1">
      <c r="A53" s="68">
        <v>47</v>
      </c>
      <c r="B53" s="13" t="s">
        <v>120</v>
      </c>
      <c r="C53" s="91" t="s">
        <v>91</v>
      </c>
      <c r="D53" s="75">
        <v>30325000</v>
      </c>
      <c r="E53" s="70" t="s">
        <v>85</v>
      </c>
      <c r="F53" s="97" t="s">
        <v>86</v>
      </c>
      <c r="G53" s="73">
        <v>42811</v>
      </c>
      <c r="H53" s="15"/>
      <c r="I53" s="15"/>
    </row>
    <row r="54" spans="1:9" ht="30" customHeight="1">
      <c r="A54" s="68">
        <v>48</v>
      </c>
      <c r="B54" s="13" t="s">
        <v>121</v>
      </c>
      <c r="C54" s="74" t="s">
        <v>115</v>
      </c>
      <c r="D54" s="75">
        <v>121388000</v>
      </c>
      <c r="E54" s="93" t="s">
        <v>26</v>
      </c>
      <c r="F54" s="100" t="s">
        <v>112</v>
      </c>
      <c r="G54" s="76">
        <v>42817</v>
      </c>
      <c r="H54" s="15"/>
      <c r="I54" s="15"/>
    </row>
    <row r="55" spans="1:9" ht="30" customHeight="1">
      <c r="A55" s="68">
        <v>49</v>
      </c>
      <c r="B55" s="80" t="s">
        <v>163</v>
      </c>
      <c r="C55" s="81" t="s">
        <v>164</v>
      </c>
      <c r="D55" s="82">
        <v>15227000</v>
      </c>
      <c r="E55" s="72" t="s">
        <v>94</v>
      </c>
      <c r="F55" s="98" t="s">
        <v>135</v>
      </c>
      <c r="G55" s="83">
        <v>42824</v>
      </c>
      <c r="H55" s="15"/>
      <c r="I55" s="15"/>
    </row>
    <row r="56" spans="1:9" ht="30" customHeight="1">
      <c r="A56" s="68">
        <v>50</v>
      </c>
      <c r="B56" s="80" t="s">
        <v>165</v>
      </c>
      <c r="C56" s="81" t="s">
        <v>166</v>
      </c>
      <c r="D56" s="82">
        <v>24958000</v>
      </c>
      <c r="E56" s="72" t="s">
        <v>94</v>
      </c>
      <c r="F56" s="98" t="s">
        <v>135</v>
      </c>
      <c r="G56" s="83">
        <v>42824</v>
      </c>
      <c r="H56" s="15"/>
      <c r="I56" s="15"/>
    </row>
    <row r="57" spans="1:9" ht="28.5" customHeight="1">
      <c r="A57" s="68">
        <v>51</v>
      </c>
      <c r="B57" s="80" t="s">
        <v>167</v>
      </c>
      <c r="C57" s="81" t="s">
        <v>168</v>
      </c>
      <c r="D57" s="82">
        <v>9650000</v>
      </c>
      <c r="E57" s="72" t="s">
        <v>94</v>
      </c>
      <c r="F57" s="98" t="s">
        <v>135</v>
      </c>
      <c r="G57" s="83">
        <v>42824</v>
      </c>
      <c r="H57" s="15"/>
      <c r="I57" s="15"/>
    </row>
    <row r="58" spans="1:9" s="79" customFormat="1" ht="28.5" customHeight="1">
      <c r="A58" s="68">
        <v>52</v>
      </c>
      <c r="B58" s="80" t="s">
        <v>169</v>
      </c>
      <c r="C58" s="81" t="s">
        <v>170</v>
      </c>
      <c r="D58" s="82">
        <v>2241000</v>
      </c>
      <c r="E58" s="72" t="s">
        <v>94</v>
      </c>
      <c r="F58" s="98" t="s">
        <v>135</v>
      </c>
      <c r="G58" s="83">
        <v>42824</v>
      </c>
      <c r="H58" s="15"/>
      <c r="I58" s="15"/>
    </row>
    <row r="59" spans="1:9" ht="30" customHeight="1">
      <c r="A59" s="68">
        <v>53</v>
      </c>
      <c r="B59" s="80" t="s">
        <v>171</v>
      </c>
      <c r="C59" s="81" t="s">
        <v>172</v>
      </c>
      <c r="D59" s="82">
        <v>57433000</v>
      </c>
      <c r="E59" s="72" t="s">
        <v>94</v>
      </c>
      <c r="F59" s="98" t="s">
        <v>135</v>
      </c>
      <c r="G59" s="83">
        <v>42824</v>
      </c>
      <c r="H59" s="15"/>
      <c r="I59" s="15"/>
    </row>
    <row r="60" spans="1:9" ht="30" customHeight="1">
      <c r="A60" s="68">
        <v>54</v>
      </c>
      <c r="B60" s="80" t="s">
        <v>173</v>
      </c>
      <c r="C60" s="81" t="s">
        <v>174</v>
      </c>
      <c r="D60" s="82">
        <v>23912000</v>
      </c>
      <c r="E60" s="72" t="s">
        <v>94</v>
      </c>
      <c r="F60" s="98" t="s">
        <v>135</v>
      </c>
      <c r="G60" s="83">
        <v>42824</v>
      </c>
      <c r="H60" s="15"/>
      <c r="I60" s="15"/>
    </row>
    <row r="61" spans="1:9" ht="30" customHeight="1">
      <c r="A61" s="68">
        <v>55</v>
      </c>
      <c r="B61" s="9" t="s">
        <v>97</v>
      </c>
      <c r="C61" s="91" t="s">
        <v>122</v>
      </c>
      <c r="D61" s="75">
        <v>861530</v>
      </c>
      <c r="E61" s="5" t="s">
        <v>94</v>
      </c>
      <c r="F61" s="100" t="s">
        <v>128</v>
      </c>
      <c r="G61" s="76">
        <v>42825</v>
      </c>
      <c r="H61" s="15"/>
      <c r="I61" s="15"/>
    </row>
    <row r="62" spans="1:9" ht="30" customHeight="1">
      <c r="A62" s="68">
        <v>56</v>
      </c>
      <c r="B62" s="13" t="s">
        <v>97</v>
      </c>
      <c r="C62" s="74" t="s">
        <v>123</v>
      </c>
      <c r="D62" s="75">
        <v>244426</v>
      </c>
      <c r="E62" s="5" t="s">
        <v>94</v>
      </c>
      <c r="F62" s="100" t="s">
        <v>128</v>
      </c>
      <c r="G62" s="76">
        <v>42825</v>
      </c>
      <c r="H62" s="15"/>
      <c r="I62" s="15"/>
    </row>
    <row r="63" spans="1:9" ht="30" customHeight="1">
      <c r="A63" s="68">
        <v>57</v>
      </c>
      <c r="B63" s="13" t="s">
        <v>97</v>
      </c>
      <c r="C63" s="74" t="s">
        <v>124</v>
      </c>
      <c r="D63" s="75">
        <v>159732</v>
      </c>
      <c r="E63" s="5" t="s">
        <v>94</v>
      </c>
      <c r="F63" s="100" t="s">
        <v>95</v>
      </c>
      <c r="G63" s="76">
        <v>42825</v>
      </c>
      <c r="H63" s="15"/>
      <c r="I63" s="15"/>
    </row>
    <row r="64" spans="1:9" ht="30" customHeight="1">
      <c r="A64" s="68">
        <v>58</v>
      </c>
      <c r="B64" s="13" t="s">
        <v>97</v>
      </c>
      <c r="C64" s="74" t="s">
        <v>125</v>
      </c>
      <c r="D64" s="75">
        <v>1246</v>
      </c>
      <c r="E64" s="5" t="s">
        <v>94</v>
      </c>
      <c r="F64" s="100" t="s">
        <v>126</v>
      </c>
      <c r="G64" s="76">
        <v>42825</v>
      </c>
      <c r="H64" s="15"/>
      <c r="I64" s="15"/>
    </row>
    <row r="65" spans="1:9" ht="30" customHeight="1">
      <c r="A65" s="4"/>
      <c r="B65" s="13"/>
      <c r="C65" s="14"/>
      <c r="D65" s="7"/>
      <c r="E65" s="22"/>
      <c r="F65" s="16"/>
      <c r="G65" s="12"/>
      <c r="H65" s="15"/>
      <c r="I65" s="15"/>
    </row>
    <row r="66" spans="1:9" ht="30" customHeight="1">
      <c r="A66" s="4"/>
      <c r="B66" s="10"/>
      <c r="C66" s="11" t="s">
        <v>9</v>
      </c>
      <c r="D66" s="7">
        <f>SUM(D7:D65)</f>
        <v>1796853147</v>
      </c>
      <c r="E66" s="8"/>
      <c r="F66" s="6"/>
      <c r="G66" s="3"/>
      <c r="H66" s="15"/>
      <c r="I66" s="15"/>
    </row>
    <row r="69" spans="6:7" ht="13.5">
      <c r="F69" s="101"/>
      <c r="G69" s="102"/>
    </row>
    <row r="70" spans="6:7" ht="13.5">
      <c r="F70" s="101"/>
      <c r="G70" s="102"/>
    </row>
    <row r="73" ht="13.5">
      <c r="G73" s="103"/>
    </row>
  </sheetData>
  <sheetProtection/>
  <mergeCells count="10">
    <mergeCell ref="H5:I5"/>
    <mergeCell ref="A1:I1"/>
    <mergeCell ref="E5:E6"/>
    <mergeCell ref="F5:F6"/>
    <mergeCell ref="G5:G6"/>
    <mergeCell ref="A5:A6"/>
    <mergeCell ref="B5:B6"/>
    <mergeCell ref="C5:C6"/>
    <mergeCell ref="D5:D6"/>
    <mergeCell ref="H6:I6"/>
  </mergeCells>
  <printOptions/>
  <pageMargins left="0.5905511811023623" right="0.3937007874015748" top="0.5905511811023623" bottom="0.3937007874015748" header="0.1968503937007874" footer="0.1968503937007874"/>
  <pageSetup blackAndWhite="1" fitToHeight="0" fitToWidth="1" horizontalDpi="600" verticalDpi="600" orientation="landscape" paperSize="9" scale="80" r:id="rId1"/>
  <rowBreaks count="3" manualBreakCount="3">
    <brk id="24" max="8" man="1"/>
    <brk id="42" max="8" man="1"/>
    <brk id="60" max="8" man="1"/>
  </rowBreaks>
</worksheet>
</file>

<file path=xl/worksheets/sheet2.xml><?xml version="1.0" encoding="utf-8"?>
<worksheet xmlns="http://schemas.openxmlformats.org/spreadsheetml/2006/main" xmlns:r="http://schemas.openxmlformats.org/officeDocument/2006/relationships">
  <dimension ref="A1:N27"/>
  <sheetViews>
    <sheetView view="pageBreakPreview" zoomScale="70" zoomScaleSheetLayoutView="70" zoomScalePageLayoutView="0" workbookViewId="0" topLeftCell="A1">
      <selection activeCell="B21" sqref="B21"/>
    </sheetView>
  </sheetViews>
  <sheetFormatPr defaultColWidth="9.00390625" defaultRowHeight="13.5"/>
  <cols>
    <col min="1" max="1" width="24.25390625" style="0" customWidth="1"/>
    <col min="2" max="2" width="23.50390625" style="0" customWidth="1"/>
    <col min="3" max="3" width="10.50390625" style="0" customWidth="1"/>
    <col min="4" max="4" width="10.125" style="0" customWidth="1"/>
    <col min="5" max="5" width="25.00390625" style="0" customWidth="1"/>
    <col min="6" max="6" width="14.50390625" style="0" customWidth="1"/>
    <col min="7" max="8" width="11.875" style="0" customWidth="1"/>
    <col min="9" max="10" width="6.50390625" style="0" customWidth="1"/>
  </cols>
  <sheetData>
    <row r="1" spans="9:10" ht="15">
      <c r="I1" s="17" t="s">
        <v>12</v>
      </c>
      <c r="J1" s="17"/>
    </row>
    <row r="2" spans="1:10" ht="31.5" customHeight="1">
      <c r="A2" s="118" t="s">
        <v>40</v>
      </c>
      <c r="B2" s="118"/>
      <c r="C2" s="118"/>
      <c r="D2" s="118"/>
      <c r="E2" s="118"/>
      <c r="F2" s="118"/>
      <c r="G2" s="118"/>
      <c r="H2" s="118"/>
      <c r="I2" s="118"/>
      <c r="J2" s="18"/>
    </row>
    <row r="3" ht="14.25" thickBot="1">
      <c r="A3" t="s">
        <v>13</v>
      </c>
    </row>
    <row r="4" spans="1:14" ht="46.5" customHeight="1">
      <c r="A4" s="119" t="s">
        <v>1</v>
      </c>
      <c r="B4" s="121" t="s">
        <v>4</v>
      </c>
      <c r="C4" s="123" t="s">
        <v>14</v>
      </c>
      <c r="D4" s="121" t="s">
        <v>2</v>
      </c>
      <c r="E4" s="125" t="s">
        <v>15</v>
      </c>
      <c r="F4" s="126" t="s">
        <v>16</v>
      </c>
      <c r="G4" s="128" t="s">
        <v>10</v>
      </c>
      <c r="H4" s="129"/>
      <c r="K4" t="s">
        <v>17</v>
      </c>
      <c r="L4" t="s">
        <v>18</v>
      </c>
      <c r="N4" t="s">
        <v>19</v>
      </c>
    </row>
    <row r="5" spans="1:14" ht="27.75" customHeight="1" thickBot="1">
      <c r="A5" s="120"/>
      <c r="B5" s="122"/>
      <c r="C5" s="124"/>
      <c r="D5" s="122"/>
      <c r="E5" s="124"/>
      <c r="F5" s="127"/>
      <c r="G5" s="130" t="s">
        <v>20</v>
      </c>
      <c r="H5" s="131"/>
      <c r="K5" t="s">
        <v>21</v>
      </c>
      <c r="L5" t="s">
        <v>22</v>
      </c>
      <c r="N5" t="s">
        <v>23</v>
      </c>
    </row>
    <row r="6" spans="1:11" ht="42" customHeight="1">
      <c r="A6" s="19" t="s">
        <v>24</v>
      </c>
      <c r="B6" s="20" t="s">
        <v>25</v>
      </c>
      <c r="C6" s="21">
        <v>12000000</v>
      </c>
      <c r="D6" s="22" t="s">
        <v>26</v>
      </c>
      <c r="E6" s="20" t="s">
        <v>27</v>
      </c>
      <c r="F6" s="39">
        <v>42528</v>
      </c>
      <c r="G6" s="23" t="s">
        <v>17</v>
      </c>
      <c r="H6" s="24" t="s">
        <v>18</v>
      </c>
      <c r="K6" t="s">
        <v>28</v>
      </c>
    </row>
    <row r="7" spans="1:11" ht="42" customHeight="1">
      <c r="A7" s="25"/>
      <c r="B7" s="26"/>
      <c r="C7" s="27"/>
      <c r="D7" s="26"/>
      <c r="E7" s="26"/>
      <c r="F7" s="28"/>
      <c r="G7" s="23"/>
      <c r="H7" s="24"/>
      <c r="K7" t="s">
        <v>29</v>
      </c>
    </row>
    <row r="8" spans="1:8" ht="42" customHeight="1">
      <c r="A8" s="25"/>
      <c r="B8" s="26"/>
      <c r="C8" s="27"/>
      <c r="D8" s="26"/>
      <c r="E8" s="26"/>
      <c r="F8" s="28"/>
      <c r="G8" s="23"/>
      <c r="H8" s="24"/>
    </row>
    <row r="9" spans="1:8" ht="42" customHeight="1" thickBot="1">
      <c r="A9" s="29"/>
      <c r="B9" s="30"/>
      <c r="C9" s="31"/>
      <c r="D9" s="30"/>
      <c r="E9" s="30"/>
      <c r="F9" s="32"/>
      <c r="G9" s="33"/>
      <c r="H9" s="34"/>
    </row>
    <row r="10" spans="1:6" ht="7.5" customHeight="1">
      <c r="A10" s="35"/>
      <c r="B10" s="35"/>
      <c r="C10" s="35"/>
      <c r="D10" s="35"/>
      <c r="E10" s="35"/>
      <c r="F10" s="35"/>
    </row>
    <row r="11" spans="1:6" ht="13.5">
      <c r="A11" s="36" t="s">
        <v>30</v>
      </c>
      <c r="B11" s="35"/>
      <c r="C11" s="35"/>
      <c r="D11" s="35"/>
      <c r="E11" s="35"/>
      <c r="F11" s="35"/>
    </row>
    <row r="12" spans="1:6" ht="6.75" customHeight="1">
      <c r="A12" s="35"/>
      <c r="B12" s="35"/>
      <c r="C12" s="35"/>
      <c r="D12" s="35"/>
      <c r="E12" s="35"/>
      <c r="F12" s="35"/>
    </row>
    <row r="13" spans="1:11" ht="35.25" customHeight="1">
      <c r="A13" s="132" t="s">
        <v>31</v>
      </c>
      <c r="B13" s="132"/>
      <c r="C13" s="132"/>
      <c r="D13" s="132"/>
      <c r="E13" s="132"/>
      <c r="F13" s="132"/>
      <c r="G13" s="132"/>
      <c r="H13" s="132"/>
      <c r="I13" s="132"/>
      <c r="J13" s="37"/>
      <c r="K13" s="37"/>
    </row>
    <row r="14" spans="1:11" ht="20.25" customHeight="1">
      <c r="A14" s="132" t="s">
        <v>32</v>
      </c>
      <c r="B14" s="132"/>
      <c r="C14" s="132"/>
      <c r="D14" s="132"/>
      <c r="E14" s="132"/>
      <c r="F14" s="132"/>
      <c r="G14" s="132"/>
      <c r="H14" s="132"/>
      <c r="I14" s="132"/>
      <c r="J14" s="37"/>
      <c r="K14" s="37"/>
    </row>
    <row r="15" spans="1:11" ht="20.25" customHeight="1">
      <c r="A15" s="38" t="s">
        <v>33</v>
      </c>
      <c r="B15" s="37"/>
      <c r="C15" s="37"/>
      <c r="D15" s="37"/>
      <c r="E15" s="37"/>
      <c r="F15" s="37"/>
      <c r="G15" s="37"/>
      <c r="H15" s="37"/>
      <c r="I15" s="37"/>
      <c r="J15" s="37"/>
      <c r="K15" s="37"/>
    </row>
    <row r="16" spans="1:11" ht="20.25" customHeight="1">
      <c r="A16" s="38" t="s">
        <v>41</v>
      </c>
      <c r="B16" s="37"/>
      <c r="C16" s="37"/>
      <c r="D16" s="37"/>
      <c r="E16" s="37"/>
      <c r="F16" s="37"/>
      <c r="G16" s="37"/>
      <c r="H16" s="37"/>
      <c r="I16" s="37"/>
      <c r="J16" s="37"/>
      <c r="K16" s="37"/>
    </row>
    <row r="17" spans="1:11" ht="20.25" customHeight="1">
      <c r="A17" s="133" t="s">
        <v>42</v>
      </c>
      <c r="B17" s="133"/>
      <c r="C17" s="133"/>
      <c r="D17" s="133"/>
      <c r="E17" s="133"/>
      <c r="F17" s="133"/>
      <c r="G17" s="133"/>
      <c r="H17" s="133"/>
      <c r="I17" s="133"/>
      <c r="J17" s="133"/>
      <c r="K17" s="37"/>
    </row>
    <row r="18" ht="18" customHeight="1">
      <c r="A18" s="35" t="s">
        <v>34</v>
      </c>
    </row>
    <row r="19" ht="18" customHeight="1">
      <c r="A19" t="s">
        <v>35</v>
      </c>
    </row>
    <row r="20" ht="18" customHeight="1">
      <c r="A20" t="s">
        <v>36</v>
      </c>
    </row>
    <row r="21" ht="18" customHeight="1">
      <c r="A21" t="s">
        <v>43</v>
      </c>
    </row>
    <row r="22" ht="18" customHeight="1">
      <c r="A22" t="s">
        <v>44</v>
      </c>
    </row>
    <row r="23" spans="1:11" ht="20.25" customHeight="1">
      <c r="A23" s="134" t="s">
        <v>37</v>
      </c>
      <c r="B23" s="132"/>
      <c r="C23" s="132"/>
      <c r="D23" s="132"/>
      <c r="E23" s="132"/>
      <c r="F23" s="132"/>
      <c r="G23" s="132"/>
      <c r="H23" s="132"/>
      <c r="I23" s="132"/>
      <c r="J23" s="37"/>
      <c r="K23" s="37"/>
    </row>
    <row r="24" spans="1:11" ht="20.25" customHeight="1">
      <c r="A24" s="132"/>
      <c r="B24" s="132"/>
      <c r="C24" s="132"/>
      <c r="D24" s="132"/>
      <c r="E24" s="132"/>
      <c r="F24" s="132"/>
      <c r="G24" s="132"/>
      <c r="H24" s="132"/>
      <c r="I24" s="132"/>
      <c r="J24" s="37"/>
      <c r="K24" s="37"/>
    </row>
    <row r="25" spans="1:10" ht="18.75" customHeight="1">
      <c r="A25" s="116" t="s">
        <v>38</v>
      </c>
      <c r="B25" s="117"/>
      <c r="C25" s="117"/>
      <c r="D25" s="117"/>
      <c r="E25" s="117"/>
      <c r="F25" s="117"/>
      <c r="G25" s="117"/>
      <c r="H25" s="117"/>
      <c r="I25" s="117"/>
      <c r="J25" s="38"/>
    </row>
    <row r="27" ht="13.5">
      <c r="A27" s="37"/>
    </row>
  </sheetData>
  <sheetProtection/>
  <mergeCells count="14">
    <mergeCell ref="A13:I13"/>
    <mergeCell ref="A14:I14"/>
    <mergeCell ref="A17:J17"/>
    <mergeCell ref="A23:I24"/>
    <mergeCell ref="A25:I25"/>
    <mergeCell ref="A2:I2"/>
    <mergeCell ref="A4:A5"/>
    <mergeCell ref="B4:B5"/>
    <mergeCell ref="C4:C5"/>
    <mergeCell ref="D4:D5"/>
    <mergeCell ref="E4:E5"/>
    <mergeCell ref="F4:F5"/>
    <mergeCell ref="G4:H4"/>
    <mergeCell ref="G5:H5"/>
  </mergeCells>
  <dataValidations count="3">
    <dataValidation type="list" showDropDown="1" showInputMessage="1" showErrorMessage="1" sqref="N4">
      <formula1>$K$19:$K$25</formula1>
    </dataValidation>
    <dataValidation type="list" allowBlank="1" showInputMessage="1" showErrorMessage="1" sqref="H6:H9">
      <formula1>$L$4:$L$5</formula1>
    </dataValidation>
    <dataValidation type="list" allowBlank="1" showInputMessage="1" showErrorMessage="1" sqref="G6:G9">
      <formula1>$K$4:$K$7</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89"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
      <selection activeCell="D9" sqref="D9"/>
    </sheetView>
  </sheetViews>
  <sheetFormatPr defaultColWidth="9.00390625" defaultRowHeight="13.5"/>
  <cols>
    <col min="1" max="1" width="4.625" style="40" customWidth="1"/>
    <col min="2" max="2" width="4.625" style="41" customWidth="1"/>
    <col min="3" max="3" width="4.625" style="42" customWidth="1"/>
    <col min="4" max="4" width="67.875" style="42" customWidth="1"/>
    <col min="5" max="5" width="11.375" style="45" bestFit="1" customWidth="1"/>
    <col min="6" max="16384" width="9.00390625" style="45" customWidth="1"/>
  </cols>
  <sheetData>
    <row r="1" spans="4:5" ht="15">
      <c r="D1" s="43"/>
      <c r="E1" s="44" t="s">
        <v>45</v>
      </c>
    </row>
    <row r="2" spans="1:4" ht="19.5" customHeight="1">
      <c r="A2" s="135" t="s">
        <v>46</v>
      </c>
      <c r="B2" s="135"/>
      <c r="C2" s="135"/>
      <c r="D2" s="135"/>
    </row>
    <row r="3" spans="1:4" ht="19.5" customHeight="1">
      <c r="A3" s="135"/>
      <c r="B3" s="135"/>
      <c r="C3" s="135"/>
      <c r="D3" s="135"/>
    </row>
    <row r="4" spans="1:4" ht="9" customHeight="1">
      <c r="A4" s="46"/>
      <c r="B4" s="46"/>
      <c r="C4" s="46"/>
      <c r="D4" s="46"/>
    </row>
    <row r="5" spans="1:5" ht="24.75" customHeight="1">
      <c r="A5" s="47" t="s">
        <v>47</v>
      </c>
      <c r="B5" s="48"/>
      <c r="C5" s="48"/>
      <c r="D5" s="49"/>
      <c r="E5" s="50" t="s">
        <v>48</v>
      </c>
    </row>
    <row r="6" spans="1:5" ht="24.75" customHeight="1">
      <c r="A6" s="51"/>
      <c r="B6" s="52" t="s">
        <v>49</v>
      </c>
      <c r="C6" s="48"/>
      <c r="D6" s="49"/>
      <c r="E6" s="53"/>
    </row>
    <row r="7" spans="1:5" ht="24.75" customHeight="1">
      <c r="A7" s="51"/>
      <c r="B7" s="54"/>
      <c r="C7" s="52" t="s">
        <v>50</v>
      </c>
      <c r="D7" s="49"/>
      <c r="E7" s="53"/>
    </row>
    <row r="8" spans="1:5" ht="24.75" customHeight="1">
      <c r="A8" s="51"/>
      <c r="B8" s="54"/>
      <c r="C8" s="55"/>
      <c r="D8" s="56" t="s">
        <v>51</v>
      </c>
      <c r="E8" s="53" t="s">
        <v>52</v>
      </c>
    </row>
    <row r="9" spans="1:5" ht="24.75" customHeight="1">
      <c r="A9" s="51"/>
      <c r="B9" s="54"/>
      <c r="C9" s="55"/>
      <c r="D9" s="56" t="s">
        <v>53</v>
      </c>
      <c r="E9" s="53" t="s">
        <v>52</v>
      </c>
    </row>
    <row r="10" spans="1:5" ht="24.75" customHeight="1">
      <c r="A10" s="51"/>
      <c r="B10" s="54"/>
      <c r="C10" s="55"/>
      <c r="D10" s="56" t="s">
        <v>54</v>
      </c>
      <c r="E10" s="57" t="s">
        <v>55</v>
      </c>
    </row>
    <row r="11" spans="1:5" ht="24.75" customHeight="1">
      <c r="A11" s="51"/>
      <c r="B11" s="54"/>
      <c r="C11" s="55"/>
      <c r="D11" s="56" t="s">
        <v>56</v>
      </c>
      <c r="E11" s="53"/>
    </row>
    <row r="12" spans="1:5" ht="24.75" customHeight="1">
      <c r="A12" s="51"/>
      <c r="B12" s="54"/>
      <c r="C12" s="58" t="s">
        <v>57</v>
      </c>
      <c r="D12" s="59"/>
      <c r="E12" s="53"/>
    </row>
    <row r="13" spans="1:5" ht="24.75" customHeight="1">
      <c r="A13" s="51"/>
      <c r="B13" s="54"/>
      <c r="C13" s="55"/>
      <c r="D13" s="56" t="s">
        <v>58</v>
      </c>
      <c r="E13" s="53"/>
    </row>
    <row r="14" spans="1:5" ht="24.75" customHeight="1">
      <c r="A14" s="51"/>
      <c r="B14" s="54"/>
      <c r="C14" s="55"/>
      <c r="D14" s="56" t="s">
        <v>59</v>
      </c>
      <c r="E14" s="53"/>
    </row>
    <row r="15" spans="1:5" ht="24.75" customHeight="1">
      <c r="A15" s="51"/>
      <c r="B15" s="54"/>
      <c r="C15" s="55"/>
      <c r="D15" s="56" t="s">
        <v>60</v>
      </c>
      <c r="E15" s="57" t="s">
        <v>55</v>
      </c>
    </row>
    <row r="16" spans="1:5" ht="24.75" customHeight="1">
      <c r="A16" s="51"/>
      <c r="B16" s="54"/>
      <c r="C16" s="55"/>
      <c r="D16" s="56" t="s">
        <v>61</v>
      </c>
      <c r="E16" s="57" t="s">
        <v>55</v>
      </c>
    </row>
    <row r="17" spans="1:5" ht="24.75" customHeight="1">
      <c r="A17" s="51"/>
      <c r="B17" s="54"/>
      <c r="C17" s="55"/>
      <c r="D17" s="56" t="s">
        <v>62</v>
      </c>
      <c r="E17" s="53"/>
    </row>
    <row r="18" spans="1:5" ht="24.75" customHeight="1">
      <c r="A18" s="51"/>
      <c r="B18" s="54"/>
      <c r="C18" s="55"/>
      <c r="D18" s="56" t="s">
        <v>63</v>
      </c>
      <c r="E18" s="53"/>
    </row>
    <row r="19" spans="1:5" ht="24.75" customHeight="1">
      <c r="A19" s="51"/>
      <c r="B19" s="54"/>
      <c r="C19" s="55"/>
      <c r="D19" s="56" t="s">
        <v>64</v>
      </c>
      <c r="E19" s="53"/>
    </row>
    <row r="20" spans="1:5" ht="24.75" customHeight="1">
      <c r="A20" s="51"/>
      <c r="B20" s="54"/>
      <c r="C20" s="60" t="s">
        <v>65</v>
      </c>
      <c r="D20" s="59"/>
      <c r="E20" s="53"/>
    </row>
    <row r="21" spans="1:5" ht="24.75" customHeight="1">
      <c r="A21" s="51"/>
      <c r="B21" s="54"/>
      <c r="C21" s="55"/>
      <c r="D21" s="61" t="s">
        <v>66</v>
      </c>
      <c r="E21" s="53"/>
    </row>
    <row r="22" spans="1:5" ht="24.75" customHeight="1">
      <c r="A22" s="51"/>
      <c r="B22" s="54"/>
      <c r="C22" s="60" t="s">
        <v>67</v>
      </c>
      <c r="D22" s="59"/>
      <c r="E22" s="53"/>
    </row>
    <row r="23" spans="1:5" ht="24.75" customHeight="1">
      <c r="A23" s="51"/>
      <c r="B23" s="54"/>
      <c r="C23" s="55"/>
      <c r="D23" s="56" t="s">
        <v>68</v>
      </c>
      <c r="E23" s="53"/>
    </row>
    <row r="24" spans="1:5" ht="24.75" customHeight="1">
      <c r="A24" s="51"/>
      <c r="B24" s="54"/>
      <c r="C24" s="55"/>
      <c r="D24" s="56" t="s">
        <v>69</v>
      </c>
      <c r="E24" s="53"/>
    </row>
    <row r="25" spans="1:5" ht="24.75" customHeight="1">
      <c r="A25" s="51"/>
      <c r="B25" s="54"/>
      <c r="C25" s="55"/>
      <c r="D25" s="56" t="s">
        <v>70</v>
      </c>
      <c r="E25" s="53"/>
    </row>
    <row r="26" spans="1:5" ht="24.75" customHeight="1">
      <c r="A26" s="51"/>
      <c r="B26" s="54"/>
      <c r="C26" s="55"/>
      <c r="D26" s="56" t="s">
        <v>58</v>
      </c>
      <c r="E26" s="53"/>
    </row>
    <row r="27" spans="1:5" ht="24.75" customHeight="1">
      <c r="A27" s="51"/>
      <c r="B27" s="54"/>
      <c r="C27" s="55"/>
      <c r="D27" s="56" t="s">
        <v>71</v>
      </c>
      <c r="E27" s="57" t="s">
        <v>55</v>
      </c>
    </row>
    <row r="28" spans="1:5" ht="24.75" customHeight="1">
      <c r="A28" s="51"/>
      <c r="B28" s="54"/>
      <c r="C28" s="55"/>
      <c r="D28" s="56" t="s">
        <v>72</v>
      </c>
      <c r="E28" s="57" t="s">
        <v>55</v>
      </c>
    </row>
    <row r="29" spans="1:5" ht="24.75" customHeight="1">
      <c r="A29" s="51"/>
      <c r="B29" s="54"/>
      <c r="C29" s="55"/>
      <c r="D29" s="56" t="s">
        <v>60</v>
      </c>
      <c r="E29" s="57" t="s">
        <v>55</v>
      </c>
    </row>
    <row r="30" spans="1:5" ht="24.75" customHeight="1">
      <c r="A30" s="51"/>
      <c r="B30" s="54"/>
      <c r="C30" s="55"/>
      <c r="D30" s="56" t="s">
        <v>61</v>
      </c>
      <c r="E30" s="57" t="s">
        <v>55</v>
      </c>
    </row>
    <row r="31" spans="1:5" ht="24.75" customHeight="1">
      <c r="A31" s="51"/>
      <c r="B31" s="54"/>
      <c r="C31" s="55"/>
      <c r="D31" s="56" t="s">
        <v>73</v>
      </c>
      <c r="E31" s="57" t="s">
        <v>55</v>
      </c>
    </row>
    <row r="32" spans="1:5" ht="24.75" customHeight="1">
      <c r="A32" s="51"/>
      <c r="B32" s="54"/>
      <c r="C32" s="55"/>
      <c r="D32" s="56" t="s">
        <v>74</v>
      </c>
      <c r="E32" s="57" t="s">
        <v>55</v>
      </c>
    </row>
    <row r="33" spans="1:5" ht="24.75" customHeight="1">
      <c r="A33" s="51"/>
      <c r="B33" s="54"/>
      <c r="C33" s="55"/>
      <c r="D33" s="56" t="s">
        <v>62</v>
      </c>
      <c r="E33" s="53"/>
    </row>
    <row r="34" spans="1:5" ht="24.75" customHeight="1">
      <c r="A34" s="51"/>
      <c r="B34" s="54"/>
      <c r="C34" s="55"/>
      <c r="D34" s="56" t="s">
        <v>75</v>
      </c>
      <c r="E34" s="53"/>
    </row>
    <row r="35" spans="1:5" ht="24.75" customHeight="1">
      <c r="A35" s="51"/>
      <c r="B35" s="62"/>
      <c r="C35" s="55"/>
      <c r="D35" s="56" t="s">
        <v>76</v>
      </c>
      <c r="E35" s="53"/>
    </row>
    <row r="36" spans="1:5" ht="24.75" customHeight="1">
      <c r="A36" s="51"/>
      <c r="B36" s="52" t="s">
        <v>77</v>
      </c>
      <c r="C36" s="48"/>
      <c r="D36" s="49"/>
      <c r="E36" s="53"/>
    </row>
    <row r="37" spans="1:5" ht="24.75" customHeight="1">
      <c r="A37" s="51"/>
      <c r="B37" s="54"/>
      <c r="C37" s="52" t="s">
        <v>78</v>
      </c>
      <c r="D37" s="49"/>
      <c r="E37" s="53"/>
    </row>
    <row r="38" spans="1:5" ht="24.75" customHeight="1">
      <c r="A38" s="63"/>
      <c r="B38" s="64"/>
      <c r="C38" s="65"/>
      <c r="D38" s="56" t="s">
        <v>79</v>
      </c>
      <c r="E38" s="53"/>
    </row>
    <row r="39" spans="1:5" ht="24.75" customHeight="1">
      <c r="A39" s="51"/>
      <c r="B39" s="66" t="s">
        <v>80</v>
      </c>
      <c r="C39" s="48"/>
      <c r="D39" s="49"/>
      <c r="E39" s="53"/>
    </row>
    <row r="40" spans="1:5" ht="24.75" customHeight="1">
      <c r="A40" s="51"/>
      <c r="B40" s="54"/>
      <c r="C40" s="66" t="s">
        <v>81</v>
      </c>
      <c r="D40" s="49"/>
      <c r="E40" s="53"/>
    </row>
    <row r="41" spans="1:5" ht="24.75" customHeight="1">
      <c r="A41" s="63"/>
      <c r="B41" s="64"/>
      <c r="C41" s="65"/>
      <c r="D41" s="56" t="s">
        <v>82</v>
      </c>
      <c r="E41" s="53"/>
    </row>
  </sheetData>
  <sheetProtection/>
  <autoFilter ref="A4:E4"/>
  <mergeCells count="1">
    <mergeCell ref="A2:D3"/>
  </mergeCells>
  <printOptions horizontalCentered="1"/>
  <pageMargins left="0.3937007874015748" right="0.1968503937007874" top="0.3937007874015748" bottom="0.3937007874015748"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Windows ユーザー</cp:lastModifiedBy>
  <cp:lastPrinted>2017-04-04T08:51:34Z</cp:lastPrinted>
  <dcterms:created xsi:type="dcterms:W3CDTF">2009-03-05T11:36:14Z</dcterms:created>
  <dcterms:modified xsi:type="dcterms:W3CDTF">2017-04-05T06:46:47Z</dcterms:modified>
  <cp:category/>
  <cp:version/>
  <cp:contentType/>
  <cp:contentStatus/>
</cp:coreProperties>
</file>