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補助金等調（公表用）" sheetId="1" r:id="rId1"/>
  </sheets>
  <definedNames>
    <definedName name="_xlnm._FilterDatabase" localSheetId="0" hidden="1">'補助金等調（公表用）'!$A$7:$I$7</definedName>
    <definedName name="_xlnm.Print_Area" localSheetId="0">'補助金等調（公表用）'!$A$1:$H$52</definedName>
    <definedName name="_xlnm.Print_Titles" localSheetId="0">'補助金等調（公表用）'!$1:$7</definedName>
  </definedNames>
  <calcPr fullCalcOnLoad="1"/>
</workbook>
</file>

<file path=xl/sharedStrings.xml><?xml version="1.0" encoding="utf-8"?>
<sst xmlns="http://schemas.openxmlformats.org/spreadsheetml/2006/main" count="786" uniqueCount="254">
  <si>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</si>
  <si>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</si>
  <si>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</si>
  <si>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</si>
  <si>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</si>
  <si>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</si>
  <si>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</si>
  <si>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</si>
  <si>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</si>
  <si>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大分県</t>
  </si>
  <si>
    <t>一般会計</t>
  </si>
  <si>
    <t>障害防止対策事業費補助金</t>
  </si>
  <si>
    <t>久留米駐屯地周辺障害防止対策事業（金丸川改修工）</t>
  </si>
  <si>
    <t>久留米市</t>
  </si>
  <si>
    <t>施設周辺整備助成補助金</t>
  </si>
  <si>
    <t>一般会計</t>
  </si>
  <si>
    <t>道路改修等事業費補助金</t>
  </si>
  <si>
    <t>玖珠町</t>
  </si>
  <si>
    <t>特定防衛施設周辺整備調整交付金</t>
  </si>
  <si>
    <t>行橋市</t>
  </si>
  <si>
    <t>築上町</t>
  </si>
  <si>
    <t>西都市</t>
  </si>
  <si>
    <t>新富町</t>
  </si>
  <si>
    <t>佐世保市</t>
  </si>
  <si>
    <t>鹿屋市</t>
  </si>
  <si>
    <t>みやこ町</t>
  </si>
  <si>
    <t>行橋市</t>
  </si>
  <si>
    <t>特定防衛施設周辺整備調整交付金</t>
  </si>
  <si>
    <t>宮崎市</t>
  </si>
  <si>
    <t>新富町</t>
  </si>
  <si>
    <t>【九州防衛局】</t>
  </si>
  <si>
    <t>平成２３年度　補助金等の交付決定額（第２/四半期）</t>
  </si>
  <si>
    <t>新田原基地周辺障害防止対策事業（藤山溜池）</t>
  </si>
  <si>
    <t>障害防止対策事業費補助金</t>
  </si>
  <si>
    <t>日出生台演習場周辺障害防止対策事業（大分川改修工）</t>
  </si>
  <si>
    <t>日出生台演習場周辺障害防止対策事業（駅館川改修工）</t>
  </si>
  <si>
    <t>日出生台演習場周辺障害防止対策事業（周辺砂防対策（嫁田川地区その２））</t>
  </si>
  <si>
    <t>日出生台演習場周辺障害防止対策事業（駅館川改修工その２）</t>
  </si>
  <si>
    <t>霧島演習場周辺障害防止対策事業（長江川改修工）</t>
  </si>
  <si>
    <t>宮崎県</t>
  </si>
  <si>
    <t>えびの送信所周辺障害防止対策事業（川北川砂防工）</t>
  </si>
  <si>
    <t>築城基地周辺障害防止対策事業（音無川改修工）</t>
  </si>
  <si>
    <t>福岡県</t>
  </si>
  <si>
    <t>新田原基地周辺障害防止対策事業（藤山溜池その２）</t>
  </si>
  <si>
    <t>日出生台演習場周辺障害防止対策事業（松木ダム改修工）</t>
  </si>
  <si>
    <t>大分県</t>
  </si>
  <si>
    <t>日出生台演習場周辺障害防止対策事業（周辺水路工（湯布院地区その１））</t>
  </si>
  <si>
    <t>日出生台演習場周辺障害防止対策事業（周辺水路工（宇佐地区その１））</t>
  </si>
  <si>
    <t>日出生台演習場周辺障害防止対策事業（周辺水路工（玖珠地区その２））</t>
  </si>
  <si>
    <t>日出生台演習場周辺障害防止対策事業（周辺水路工（宇佐地区その２））</t>
  </si>
  <si>
    <t>日出生台演習場周辺障害防止対策事業（周辺水路工（玖珠地区その３））</t>
  </si>
  <si>
    <t>日出生台演習場周辺障害防止対策事業（周辺水路工（湯布院地区その３））</t>
  </si>
  <si>
    <t>日出生台演習場周辺障害防止対策事業（周辺水路工（湯布院地区その２））</t>
  </si>
  <si>
    <t>日出生台演習場周辺障害防止対策事業（香下ダム改修工）</t>
  </si>
  <si>
    <t>飯塚駐屯地周辺障害防止対策事業（蛇牟田川洪水対策その１）</t>
  </si>
  <si>
    <t>小竹町</t>
  </si>
  <si>
    <t>飯塚駐屯地周辺障害防止対策事業（蛇牟田川洪水対策その２）</t>
  </si>
  <si>
    <t>十文字原演習場周辺障害防止対策事業（久木野尾川地区用水対策その２）</t>
  </si>
  <si>
    <t>十文字原演習場周辺障害防止対策事業（久木野尾川地区用水対策その３）</t>
  </si>
  <si>
    <t>防衛施設周辺放送受信事業</t>
  </si>
  <si>
    <t>えびの市</t>
  </si>
  <si>
    <t>築城基地周辺学習等供用施設（コミュニティ供用施設）設置助成事業</t>
  </si>
  <si>
    <t>築上町</t>
  </si>
  <si>
    <t>赤崎貯油所周辺道路改修等(俵ヶ浦日野線)事業</t>
  </si>
  <si>
    <t>長崎県</t>
  </si>
  <si>
    <t>霧島演習場周辺道路改修等（吉松霧島線）事業</t>
  </si>
  <si>
    <t>湧水町</t>
  </si>
  <si>
    <t>日出生台演習場周辺道路改修等（川上玖珠線外１その１）事業</t>
  </si>
  <si>
    <t>目達原駐屯地周辺道路改修等（苔野田手村線）事業</t>
  </si>
  <si>
    <t>吉野ヶ里町</t>
  </si>
  <si>
    <t>新田原基地周辺道路改修等（末永鬼付女線）事業</t>
  </si>
  <si>
    <t>新田原基地周辺道路改修等（八幡田中線外２）事業</t>
  </si>
  <si>
    <t>新田原基地周辺道路改修等（上妻塚脇線その２）事業</t>
  </si>
  <si>
    <t>高畑山分屯基地周辺道路改修等（高畑山本城線外１その１）事業</t>
  </si>
  <si>
    <t>高畑山分屯基地周辺道路改修等（高畑山本城線外１その２）事業</t>
  </si>
  <si>
    <t>新田原基地周辺道路改修等（徳ヶ渕田中線）事業</t>
  </si>
  <si>
    <t>築城基地周辺道路改修等（城尾大無田線その３）事業</t>
  </si>
  <si>
    <t>針尾島弾薬集積所周辺道路改修等（稗の坂線外１）事業</t>
  </si>
  <si>
    <t>鹿屋航空基地周辺道路改修等（上田崎線）事業</t>
  </si>
  <si>
    <t>鹿屋市</t>
  </si>
  <si>
    <t>新田原基地周辺道路改修等（下鶴田中線その２）事業</t>
  </si>
  <si>
    <t>佐世保港に所在する防衛施設関連公共用施設（消防に関する施設：小型動力ポンプ付積載車）整備事業</t>
  </si>
  <si>
    <t>西海市</t>
  </si>
  <si>
    <t>佐世保港に所在する防衛施設関連公共用施設（消防に関する施設：寄船地区消防格納庫新築工事（その１））整備事業</t>
  </si>
  <si>
    <t>芦屋飛行場関連公共用施設（交通施設：大久保・重広線）整備事業</t>
  </si>
  <si>
    <t>遠賀町</t>
  </si>
  <si>
    <t>鹿屋飛行場関連公共用施設（消防に関する施設：北田消防分団消防車購入）整備事業</t>
  </si>
  <si>
    <t>日出生台演習場関連公共用施設（交通施設：乙丸線その１）整備事業</t>
  </si>
  <si>
    <t>由布市</t>
  </si>
  <si>
    <t>築城飛行場関連公共用施設（消防に関する施設：見立地区防火水槽）整備事業</t>
  </si>
  <si>
    <t>佐世保港に所在する防衛施設関連公共用施設（環境衛生施設：田の頭川支流）整備事業</t>
  </si>
  <si>
    <t>佐世保港に所在する防衛施設関連公共用施設（消防に関する施設：消防ポンプ自動車）整備事業</t>
  </si>
  <si>
    <t>佐世保港に所在する防衛施設関連公共用施設（消防に関する施設：小型動力ポンプ付積載車）整備事業</t>
  </si>
  <si>
    <t>築城飛行場関連公共用施設（交通施設：岩丸２１号線その１）整備事業</t>
  </si>
  <si>
    <t>新田原飛行場関連公共用施設（交通施設：富田町～上城元線）整備事業</t>
  </si>
  <si>
    <t>新田原飛行場関連公共用施設（交通施設：湯風呂～追分線）整備事業</t>
  </si>
  <si>
    <t>築城飛行場関連公共用施設（環境衛生施設：塵芥車）整備事業</t>
  </si>
  <si>
    <t>大矢野原演習場関連公共用施設（交通施設：田所稲生原線）整備事業</t>
  </si>
  <si>
    <t>山都町</t>
  </si>
  <si>
    <t>日出生台演習場関連公共用施設（産業の振興に寄与する施設：仲田水路）整備事業</t>
  </si>
  <si>
    <t>築城飛行場関連公共用施設（産業の振興に寄与する施設：長井２地区農道　用地・補償）整備事業</t>
  </si>
  <si>
    <t>築城飛行場関連公共用施設（産業の振興に寄与する施設：袋迫地区農道　改良工事）整備事業</t>
  </si>
  <si>
    <t>日出生台演習場関連公共用施設（環境衛生施設：中央児童公園屋外便所実施設計）整備事業</t>
  </si>
  <si>
    <t>佐世保港に所在する防衛施設関連公共用施設（産業の振興に寄与する施設：築いそ設置工事）整備事業</t>
  </si>
  <si>
    <t>日出生台演習場関連公共用施設（消防に関する施設：消防ポンプ自動車）整備事業</t>
  </si>
  <si>
    <t>九重町</t>
  </si>
  <si>
    <t>日出生台演習場関連公共用施設（消防に関する施設：小型動力ポンプ付積載車）整備事業</t>
  </si>
  <si>
    <t>鹿屋飛行場関連公共用施設（交通施設：中都宮線その２）整備事業</t>
  </si>
  <si>
    <t>築城飛行場関連公共用施設（交通施設：井無田・岩崎線）整備事業</t>
  </si>
  <si>
    <t>新田原飛行場関連公共用施設（交通施設：赤道春田線）整備事業</t>
  </si>
  <si>
    <t>佐世保港に所在する防衛施設関連公共用施設（交通施設：岳の田浦頭線）整備事業</t>
  </si>
  <si>
    <t>築城飛行場関連公共用施設（交通施設：屋敷・味見線外１）整備事業</t>
  </si>
  <si>
    <t>芦屋飛行場関連公共用施設（交通施設：高陽団地６号線）整備事業</t>
  </si>
  <si>
    <t>岡垣町</t>
  </si>
  <si>
    <t>芦屋飛行場関連公共用施設（交通施設：上畑・海老津線）整備事業</t>
  </si>
  <si>
    <t>芦屋飛行場関連公共用施設（交通施設：海老津・戸切線）整備事業</t>
  </si>
  <si>
    <t>芦屋飛行場関連公共用施設（交通施設：高陽団地３３号線）整備事業</t>
  </si>
  <si>
    <t>芦屋飛行場関連公共用施設（交通施設：高陽団地７号線）整備事業</t>
  </si>
  <si>
    <t>芦屋飛行場関連公共用施設（交通施設：東高陽地内）整備事業</t>
  </si>
  <si>
    <t>築城飛行場関連公共用施設（交通施設：高塚５７号線）整備事業</t>
  </si>
  <si>
    <t>築城飛行場関連公共用施設（交通施設：坂本上り松線）整備事業</t>
  </si>
  <si>
    <t>築城飛行場関連公共用施設（交通施設：湊５３号線）整備事業</t>
  </si>
  <si>
    <t>築城飛行場関連公共用施設（交通施設：赤幡線）整備事業</t>
  </si>
  <si>
    <t>芦屋飛行場関連公共用施設（教育文化施設：芦屋中学校屋上防水改修工事実施設計）整備事業</t>
  </si>
  <si>
    <t>芦屋町</t>
  </si>
  <si>
    <t>芦屋飛行場関連公共用施設（消防に関する施設：第２分団車庫実施設計）整備事業</t>
  </si>
  <si>
    <t>霧島演習場関連公共用施設（交通施設：四ツ枝・永山線）整備事業</t>
  </si>
  <si>
    <t>湧水町</t>
  </si>
  <si>
    <t>日出生台演習場関連公共用施設（交通施設：田代線（その２））整備事業</t>
  </si>
  <si>
    <t>佐世保港に所在する防衛施設関連公共用施設（スポーツ又はレクリエーションに関する施設：大岳台第三公園）整備事業</t>
  </si>
  <si>
    <t>佐世保港に所在する防衛施設関連公共用施設（交通施設：宮の浦線）整備事業</t>
  </si>
  <si>
    <t>佐世保港に所在する防衛施設関連公共用施設（交通施設：宮の浦循環線）整備事業</t>
  </si>
  <si>
    <t>芦屋飛行場関連公共用施設（交通施設：高陽団地１１号線）整備事業</t>
  </si>
  <si>
    <t>芦屋飛行場関連公共用施設（交通施設：南山田地内）整備事業</t>
  </si>
  <si>
    <t>芦屋飛行場関連公共用施設（交通施設：百合ヶ丘団地８号線）整備事業</t>
  </si>
  <si>
    <t>芦屋飛行場関連公共用施設（交通施設：百合ヶ丘・西高陽線）整備事業</t>
  </si>
  <si>
    <t>新田原飛行場関連公共用施設（交通施設：寺ノ下河久保線・用地（その１））整備事業</t>
  </si>
  <si>
    <t>新田原飛行場関連公共用施設（交通施設：寺ノ下河久保線・用地（その２））整備事業</t>
  </si>
  <si>
    <t>佐世保港に所在する防衛施設関連公共用施設（産業の振興に寄与する施設：大堤溜池改修）整備事業</t>
  </si>
  <si>
    <t>築城飛行場関連公共用施設（消防に関する施設：松丸防火水槽）整備事業</t>
  </si>
  <si>
    <t>築城飛行場関連公共用施設（消防に関する施設：本庄防火水槽）整備事業</t>
  </si>
  <si>
    <t>築城飛行場関連公共用施設（交通施設：上別府松丸線その１）整備事業</t>
  </si>
  <si>
    <t>築城飛行場関連公共用施設（交通施設：上別府松丸線その２）整備事業</t>
  </si>
  <si>
    <t>日出生台演習場関連公共用施設（交通施設：湯ノ坪並柳線）整備事業</t>
  </si>
  <si>
    <t>築城飛行場関連公共用施設（環境衛生施設：防犯灯）整備事業</t>
  </si>
  <si>
    <t>築城飛行場関連公共用施設（交通施設：カシヤ・原田線）整備事業</t>
  </si>
  <si>
    <t>芦屋飛行場関連公共用施設（社会福祉施設：ふれあいの里センター大規模改修工事）整備事業</t>
  </si>
  <si>
    <t>築城飛行場関連再編関連特別事業（防災に関する事業：消防通信指令施設改修）</t>
  </si>
  <si>
    <t>築城飛行場関連再編関連特別事業（教育・スポーツ及び文化の振興に関する事業：学習等供用施設改修（実施設計））</t>
  </si>
  <si>
    <t>築城飛行場関連再編関連特別事業（教育・スポーツ及び文化の振興に関する事業：移動図書館車整備）</t>
  </si>
  <si>
    <t>築城飛行場関連再編関連特別事業（交通の発達及び改善に関する事業：長井海岸線道路整備）</t>
  </si>
  <si>
    <t>築城飛行場関連再編関連特別事業（防災に関する事業：前田川・調査設計）</t>
  </si>
  <si>
    <t>築城飛行場関連再編関連特別事業（防災に関する事業：長野間川基本設計）</t>
  </si>
  <si>
    <t>築城飛行場関連再編関連特別事業（企業の育成及び発展並びにその経営の向上を図る事業：長野間地区農道整備）</t>
  </si>
  <si>
    <t>築城飛行場関連再編関連特別事業（企業の育成及び発展並びにその経営の向上を図る事業：稲童漁港護岸改良事業）</t>
  </si>
  <si>
    <t>築城飛行場関連再編関連特別事業（防災に関する事業：小型動力ポンプ整備）</t>
  </si>
  <si>
    <t>築城飛行場関連再編関連特別事業（防災に関する事業：無線放送施設改修）</t>
  </si>
  <si>
    <t>築城飛行場関連再編関連特別事業（交通の発達及び改善に関する事業：高尾山・弓田線外２測量設計）</t>
  </si>
  <si>
    <t>築城飛行場関連再編関連特別事業（交通の発達及び改善に関する事業：大坂・花熊線測量設計）</t>
  </si>
  <si>
    <t>築城飛行場関連再編関連特別事業（交通の発達及び改善に関する事業：西八田１４号線用地補償）</t>
  </si>
  <si>
    <t>築城飛行場関連再編関連特別事業（交通の発達及び改善に関する事業：跨線道路橋改修事業）</t>
  </si>
  <si>
    <t>築城飛行場関連再編関連特別事業（交通の発達及び改善に関する事業：橋梁長寿命化計画策定事業）</t>
  </si>
  <si>
    <t>築城飛行場関連再編関連特別事業（交通の発達及び改善に関する事業：橋梁長寿命化調査点検事業）</t>
  </si>
  <si>
    <t>築城飛行場関連再編関連特別事業（企業の育成及び発展並びにその経営の向上を図る事業：新池改修事業）</t>
  </si>
  <si>
    <t>築城飛行場関連再編関連特別事業（企業の育成及び発展並びにその経営の向上を図る事業：奥池５ため池改修事業）</t>
  </si>
  <si>
    <t>新田原飛行場関連再編関連特別事業（防災に関する事業：田ノ上地区救命ボート整備）</t>
  </si>
  <si>
    <t>新田原飛行場関連再編関連特別事業（防災に関する事業：小型動力ポンプ整備）</t>
  </si>
  <si>
    <t>新田原飛行場関連再編関連特別事業（交通の発達及び改善に関する事業：下ノ瀬思香田線）</t>
  </si>
  <si>
    <t>新田原飛行場関連再編関連特別事業（防災に関する事業：消防団車輌整備）</t>
  </si>
  <si>
    <t>新田原飛行場関連再編関連特別事業（防災に関する事業：ホース乾燥施設整備）</t>
  </si>
  <si>
    <t>新田原飛行場関連再編関連特別事業（防災に関する事業：空気充填機等整備）</t>
  </si>
  <si>
    <t>新田原飛行場関連再編関連特別事業（交通の発達及び改善に関する事業：刎田樋の道線）</t>
  </si>
  <si>
    <t>新田原飛行場関連再編関連特別事業（交通の発達及び改善に関する事業：池平長田線・用地補償）</t>
  </si>
  <si>
    <t>新田原飛行場関連再編関連特別事業（交通の発達及び改善に関する事業：池平長田線・工事）</t>
  </si>
  <si>
    <t>新田原飛行場関連再編関連特別事業（交通の発達及び改善に関する事業：馬場中島線・工事）</t>
  </si>
  <si>
    <t>新田原飛行場関連再編関連特別事業（住民の生活の安全の向上に関する事業：防犯灯設置工事）</t>
  </si>
  <si>
    <t>新田原飛行場関連再編関連特別事業（教育・スポーツ及び文化の振興に関する事業：新田新町地区集会所ほか大規模改修工事実施設計）</t>
  </si>
  <si>
    <t>新田原飛行場関連再編関連特別事業（環境の保全に関する事業：航空機騒音観測装置整備）</t>
  </si>
  <si>
    <t>新田原飛行場関連再編関連特別事業（交通の発達及び改善に関する事業：矢床線その２）</t>
  </si>
  <si>
    <t>新田原飛行場関連再編関連特別事業（交通の発達及び改善に関する事業：比良線）</t>
  </si>
  <si>
    <t>新田原飛行場関連再編関連特別事業（教育・スポーツ及び文化の振興に関する事業：学校備品整備）</t>
  </si>
  <si>
    <t>高鍋町</t>
  </si>
  <si>
    <t>新田原飛行場関連再編関連特別事業（環境の保全に関する事業：塵芥収集車整備）</t>
  </si>
  <si>
    <t>民生安定施設整備事業（田中地区学習等供用施設）</t>
  </si>
  <si>
    <t>民生安定施設整備事業（川路地区学習等供用施設）</t>
  </si>
  <si>
    <t>民生安定施設整備事業（右松町地区学習等供用施設）</t>
  </si>
  <si>
    <t>民生安定施設整備事業（宮の下地区学習等供用施設）</t>
  </si>
  <si>
    <t>防衛施設周辺防音事業（知的障害者更生施設さいがわ学園）</t>
  </si>
  <si>
    <t>社会福祉法人犀川福祉会</t>
  </si>
  <si>
    <t>教育施設等騒音防止対策事業費補助金</t>
  </si>
  <si>
    <t>防衛施設周辺防音事業（知的障害者通所授産施設こすもす園京都）</t>
  </si>
  <si>
    <t>社会福祉法人青空福祉会</t>
  </si>
  <si>
    <t>防衛施設周辺防音事業（今川小学校）</t>
  </si>
  <si>
    <t>防衛施設周辺防音事業（新田中学校）</t>
  </si>
  <si>
    <t>防衛施設周辺防音事業（高須中学校）</t>
  </si>
  <si>
    <t>北九州市</t>
  </si>
  <si>
    <t>防衛施設周辺防音事業（九州女子大学・短期大学）</t>
  </si>
  <si>
    <t>学校法人福原学園</t>
  </si>
  <si>
    <t>防衛施設周辺防音事業（折尾中学校）</t>
  </si>
  <si>
    <t>防衛施設周辺防音事業（鹿屋工業高校）</t>
  </si>
  <si>
    <t>鹿児島県</t>
  </si>
  <si>
    <t>防衛施設周辺防音事業（鹿屋農業高校）</t>
  </si>
  <si>
    <t>防衛施設周辺防音事業（田崎小学校）</t>
  </si>
  <si>
    <t>防衛施設周辺防音事業（老人デイサービスセンター犀川園）</t>
  </si>
  <si>
    <t>社会福祉法人育心会</t>
  </si>
  <si>
    <t>防衛施設周辺防音事業（老人介護支援センター犀川園）</t>
  </si>
  <si>
    <t>佐世保海軍施設等周辺水道設置助成事業</t>
  </si>
  <si>
    <t>霧島演習場等周辺無線放送施設設置助成事業</t>
  </si>
  <si>
    <t>霧島演習場周辺消防施設設置助成事業</t>
  </si>
  <si>
    <t>佐世保海軍施設等周辺学習等供用施設（コミュニティ供用施設）設置助成事業</t>
  </si>
  <si>
    <t>日出生台演習場周辺公園設置助成事業</t>
  </si>
  <si>
    <t>日出生台演習場周辺屋外運動場設置助成事業</t>
  </si>
  <si>
    <t>２２年度繰越分</t>
  </si>
  <si>
    <t>２２年度繰越分</t>
  </si>
  <si>
    <t>一部２２年度繰越分含む</t>
  </si>
  <si>
    <t>２２年度繰越分</t>
  </si>
  <si>
    <t>個人　外７７件</t>
  </si>
  <si>
    <t>教育施設等騒音防止対策事業費補助金</t>
  </si>
  <si>
    <t>個人　外９名</t>
  </si>
  <si>
    <t>個人　外５名</t>
  </si>
  <si>
    <t>個人　外３名</t>
  </si>
  <si>
    <t>目達原飛行場周辺住宅防音事業（空気調和機器機能復旧工事）</t>
  </si>
  <si>
    <t>個人　外７名</t>
  </si>
  <si>
    <t>築城飛行場周辺住宅防音事業（空気調和機器機能復旧工事）</t>
  </si>
  <si>
    <t>個人　外５４名</t>
  </si>
  <si>
    <t>教育施設等騒音防止対策事業費補助金</t>
  </si>
  <si>
    <t>個人　外３２名</t>
  </si>
  <si>
    <t>個人　外２８名</t>
  </si>
  <si>
    <t>個人　外５３名</t>
  </si>
  <si>
    <t>個人　外６３名</t>
  </si>
  <si>
    <t>鹿屋飛行場周辺住宅防音事業（空気調和機器機能復旧工事）</t>
  </si>
  <si>
    <t>個人　外２２名</t>
  </si>
  <si>
    <t>新田原飛行場周辺住宅防音事業（空気調和機器機能復旧工事）</t>
  </si>
  <si>
    <t>個人　外３９名</t>
  </si>
  <si>
    <t>個人　外７５名</t>
  </si>
  <si>
    <t>個人　外９２名</t>
  </si>
  <si>
    <t>個人　外７１名</t>
  </si>
  <si>
    <t>芦屋飛行場周辺住宅防音事業（空気調和機器機能復旧工事）</t>
  </si>
  <si>
    <t>個人　外９３名</t>
  </si>
  <si>
    <t>個人　外６７名</t>
  </si>
  <si>
    <t>個人　外１６名</t>
  </si>
  <si>
    <t>個人　外１７名</t>
  </si>
  <si>
    <t>新田原飛行場周辺住宅防音事業</t>
  </si>
  <si>
    <t>個人</t>
  </si>
  <si>
    <t>築城飛行場周辺住宅防音事業（防音建具機能復旧工事）</t>
  </si>
  <si>
    <t>芦屋飛行場周辺住宅防音事業（防音建具機能復旧工事）</t>
  </si>
  <si>
    <t>芦屋飛行場周辺住宅防音事業</t>
  </si>
  <si>
    <t>個人　外３名</t>
  </si>
  <si>
    <t>個人　外４名</t>
  </si>
  <si>
    <t>築城飛行場周辺住宅防音事業</t>
  </si>
  <si>
    <t>個人　外８名</t>
  </si>
  <si>
    <t>個人　外２名</t>
  </si>
  <si>
    <t>個人　外１１名</t>
  </si>
  <si>
    <t>個人　外１２名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</si>
</sst>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176" fontId="0" fillId="0" borderId="10" xfId="0" applyNumberFormat="1" applyFill="1" applyBorder="1" applyAlignment="1">
      <alignment horizontal="center" vertical="center"/>
    </xf>
    <xf numFmtId="182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8" fontId="0" fillId="0" borderId="10" xfId="0" applyNumberFormat="1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6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 shrinkToFit="1"/>
    </xf>
    <xf numFmtId="178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84" fontId="0" fillId="0" borderId="10" xfId="0" applyNumberFormat="1" applyBorder="1" applyAlignment="1">
      <alignment vertical="center"/>
    </xf>
    <xf numFmtId="184" fontId="0" fillId="33" borderId="10" xfId="49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0325★２０’決算総括者ベース集計表（案）総括者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tabSelected="1" zoomScaleSheetLayoutView="85" zoomScalePageLayoutView="0" workbookViewId="0" topLeftCell="A1">
      <selection activeCell="A2" sqref="A2:H2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8" width="15.625" style="1" customWidth="1"/>
    <col min="9" max="9" width="20.625" style="1" customWidth="1"/>
    <col min="10" max="16384" width="9.00390625" style="1" customWidth="1"/>
  </cols>
  <sheetData>
    <row r="2" spans="1:9" ht="18" customHeight="1">
      <c r="A2" s="23" t="s">
        <v>31</v>
      </c>
      <c r="B2" s="23"/>
      <c r="C2" s="23"/>
      <c r="D2" s="23"/>
      <c r="E2" s="23"/>
      <c r="F2" s="23"/>
      <c r="G2" s="23"/>
      <c r="H2" s="23"/>
      <c r="I2" s="11"/>
    </row>
    <row r="3" ht="18" customHeight="1"/>
    <row r="4" ht="18" customHeight="1">
      <c r="A4" s="1" t="s">
        <v>8</v>
      </c>
    </row>
    <row r="5" spans="1:7" ht="18" customHeight="1">
      <c r="A5" s="1" t="s">
        <v>30</v>
      </c>
      <c r="E5" s="2"/>
      <c r="F5" s="2"/>
      <c r="G5" s="2"/>
    </row>
    <row r="6" spans="1:8" ht="18" customHeight="1">
      <c r="A6" s="27" t="s">
        <v>0</v>
      </c>
      <c r="B6" s="24" t="s">
        <v>1</v>
      </c>
      <c r="C6" s="24" t="s">
        <v>4</v>
      </c>
      <c r="D6" s="21" t="s">
        <v>5</v>
      </c>
      <c r="E6" s="24" t="s">
        <v>2</v>
      </c>
      <c r="F6" s="24" t="s">
        <v>3</v>
      </c>
      <c r="G6" s="25" t="s">
        <v>7</v>
      </c>
      <c r="H6" s="21" t="s">
        <v>6</v>
      </c>
    </row>
    <row r="7" spans="1:8" ht="18" customHeight="1">
      <c r="A7" s="28"/>
      <c r="B7" s="24"/>
      <c r="C7" s="24"/>
      <c r="D7" s="22"/>
      <c r="E7" s="24"/>
      <c r="F7" s="24"/>
      <c r="G7" s="26"/>
      <c r="H7" s="22"/>
    </row>
    <row r="8" spans="1:8" ht="45" customHeight="1">
      <c r="A8" s="12">
        <v>1</v>
      </c>
      <c r="B8" s="8" t="s">
        <v>81</v>
      </c>
      <c r="C8" s="13" t="s">
        <v>82</v>
      </c>
      <c r="D8" s="42">
        <v>27892000</v>
      </c>
      <c r="E8" s="3" t="s">
        <v>10</v>
      </c>
      <c r="F8" s="3" t="s">
        <v>18</v>
      </c>
      <c r="G8" s="9">
        <v>40709</v>
      </c>
      <c r="H8" s="7"/>
    </row>
    <row r="9" spans="1:8" ht="45" customHeight="1">
      <c r="A9" s="12">
        <v>2</v>
      </c>
      <c r="B9" s="8" t="s">
        <v>83</v>
      </c>
      <c r="C9" s="13" t="s">
        <v>82</v>
      </c>
      <c r="D9" s="42">
        <v>1718000</v>
      </c>
      <c r="E9" s="3" t="s">
        <v>10</v>
      </c>
      <c r="F9" s="3" t="s">
        <v>18</v>
      </c>
      <c r="G9" s="9">
        <v>40709</v>
      </c>
      <c r="H9" s="7"/>
    </row>
    <row r="10" spans="1:8" ht="30" customHeight="1">
      <c r="A10" s="12">
        <v>3</v>
      </c>
      <c r="B10" s="8" t="s">
        <v>44</v>
      </c>
      <c r="C10" s="5" t="s">
        <v>45</v>
      </c>
      <c r="D10" s="43">
        <v>5036000</v>
      </c>
      <c r="E10" s="3" t="s">
        <v>10</v>
      </c>
      <c r="F10" s="3" t="s">
        <v>11</v>
      </c>
      <c r="G10" s="6">
        <v>40728</v>
      </c>
      <c r="H10" s="7"/>
    </row>
    <row r="11" spans="1:8" ht="30" customHeight="1">
      <c r="A11" s="12">
        <v>4</v>
      </c>
      <c r="B11" s="8" t="s">
        <v>46</v>
      </c>
      <c r="C11" s="5" t="s">
        <v>45</v>
      </c>
      <c r="D11" s="43">
        <v>6584000</v>
      </c>
      <c r="E11" s="3" t="s">
        <v>10</v>
      </c>
      <c r="F11" s="3" t="s">
        <v>11</v>
      </c>
      <c r="G11" s="6">
        <v>40728</v>
      </c>
      <c r="H11" s="7"/>
    </row>
    <row r="12" spans="1:8" ht="30" customHeight="1">
      <c r="A12" s="12">
        <v>5</v>
      </c>
      <c r="B12" s="8" t="s">
        <v>47</v>
      </c>
      <c r="C12" s="5" t="s">
        <v>45</v>
      </c>
      <c r="D12" s="43">
        <v>4895000</v>
      </c>
      <c r="E12" s="3" t="s">
        <v>10</v>
      </c>
      <c r="F12" s="3" t="s">
        <v>11</v>
      </c>
      <c r="G12" s="6">
        <v>40728</v>
      </c>
      <c r="H12" s="7"/>
    </row>
    <row r="13" spans="1:8" ht="30" customHeight="1">
      <c r="A13" s="12">
        <v>6</v>
      </c>
      <c r="B13" s="14" t="s">
        <v>183</v>
      </c>
      <c r="C13" s="15" t="s">
        <v>21</v>
      </c>
      <c r="D13" s="43">
        <v>62000</v>
      </c>
      <c r="E13" s="7" t="s">
        <v>10</v>
      </c>
      <c r="F13" s="16" t="s">
        <v>14</v>
      </c>
      <c r="G13" s="17">
        <v>40728</v>
      </c>
      <c r="H13" s="18"/>
    </row>
    <row r="14" spans="1:8" ht="30" customHeight="1">
      <c r="A14" s="12">
        <v>7</v>
      </c>
      <c r="B14" s="14" t="s">
        <v>184</v>
      </c>
      <c r="C14" s="15" t="s">
        <v>21</v>
      </c>
      <c r="D14" s="43">
        <v>63000</v>
      </c>
      <c r="E14" s="7" t="s">
        <v>10</v>
      </c>
      <c r="F14" s="16" t="s">
        <v>14</v>
      </c>
      <c r="G14" s="17">
        <v>40728</v>
      </c>
      <c r="H14" s="18"/>
    </row>
    <row r="15" spans="1:8" ht="30" customHeight="1">
      <c r="A15" s="12">
        <v>8</v>
      </c>
      <c r="B15" s="14" t="s">
        <v>185</v>
      </c>
      <c r="C15" s="15" t="s">
        <v>21</v>
      </c>
      <c r="D15" s="43">
        <v>78000</v>
      </c>
      <c r="E15" s="7" t="s">
        <v>10</v>
      </c>
      <c r="F15" s="16" t="s">
        <v>14</v>
      </c>
      <c r="G15" s="17">
        <v>40728</v>
      </c>
      <c r="H15" s="18"/>
    </row>
    <row r="16" spans="1:8" ht="30" customHeight="1">
      <c r="A16" s="12">
        <v>9</v>
      </c>
      <c r="B16" s="14" t="s">
        <v>186</v>
      </c>
      <c r="C16" s="15" t="s">
        <v>21</v>
      </c>
      <c r="D16" s="43">
        <v>93000</v>
      </c>
      <c r="E16" s="7" t="s">
        <v>10</v>
      </c>
      <c r="F16" s="16" t="s">
        <v>14</v>
      </c>
      <c r="G16" s="17">
        <v>40728</v>
      </c>
      <c r="H16" s="18"/>
    </row>
    <row r="17" spans="1:8" ht="30" customHeight="1">
      <c r="A17" s="12">
        <v>10</v>
      </c>
      <c r="B17" s="8" t="s">
        <v>206</v>
      </c>
      <c r="C17" s="5" t="s">
        <v>23</v>
      </c>
      <c r="D17" s="43">
        <v>296285000</v>
      </c>
      <c r="E17" s="7" t="s">
        <v>10</v>
      </c>
      <c r="F17" s="10" t="s">
        <v>14</v>
      </c>
      <c r="G17" s="6">
        <v>40730</v>
      </c>
      <c r="H17" s="7"/>
    </row>
    <row r="18" spans="1:8" s="19" customFormat="1" ht="30" customHeight="1">
      <c r="A18" s="12">
        <v>11</v>
      </c>
      <c r="B18" s="8" t="s">
        <v>84</v>
      </c>
      <c r="C18" s="13" t="s">
        <v>85</v>
      </c>
      <c r="D18" s="42">
        <v>3500000</v>
      </c>
      <c r="E18" s="3" t="s">
        <v>10</v>
      </c>
      <c r="F18" s="3" t="s">
        <v>18</v>
      </c>
      <c r="G18" s="9">
        <v>40730</v>
      </c>
      <c r="H18" s="7"/>
    </row>
    <row r="19" spans="1:8" s="19" customFormat="1" ht="30" customHeight="1">
      <c r="A19" s="12">
        <v>12</v>
      </c>
      <c r="B19" s="8" t="s">
        <v>155</v>
      </c>
      <c r="C19" s="5" t="s">
        <v>25</v>
      </c>
      <c r="D19" s="43">
        <v>3000000</v>
      </c>
      <c r="E19" s="3" t="s">
        <v>10</v>
      </c>
      <c r="F19" s="3" t="s">
        <v>27</v>
      </c>
      <c r="G19" s="6">
        <v>40730</v>
      </c>
      <c r="H19" s="7"/>
    </row>
    <row r="20" spans="1:8" ht="45" customHeight="1">
      <c r="A20" s="12">
        <v>13</v>
      </c>
      <c r="B20" s="8" t="s">
        <v>160</v>
      </c>
      <c r="C20" s="5" t="s">
        <v>20</v>
      </c>
      <c r="D20" s="43">
        <v>3350000</v>
      </c>
      <c r="E20" s="3" t="s">
        <v>10</v>
      </c>
      <c r="F20" s="3" t="s">
        <v>27</v>
      </c>
      <c r="G20" s="6">
        <v>40730</v>
      </c>
      <c r="H20" s="7"/>
    </row>
    <row r="21" spans="1:8" ht="30" customHeight="1">
      <c r="A21" s="12">
        <v>14</v>
      </c>
      <c r="B21" s="8" t="s">
        <v>168</v>
      </c>
      <c r="C21" s="5" t="s">
        <v>21</v>
      </c>
      <c r="D21" s="43">
        <v>26000000</v>
      </c>
      <c r="E21" s="3" t="s">
        <v>10</v>
      </c>
      <c r="F21" s="3" t="s">
        <v>27</v>
      </c>
      <c r="G21" s="6">
        <v>40730</v>
      </c>
      <c r="H21" s="7"/>
    </row>
    <row r="22" spans="1:8" ht="30" customHeight="1">
      <c r="A22" s="12">
        <v>15</v>
      </c>
      <c r="B22" s="8" t="s">
        <v>169</v>
      </c>
      <c r="C22" s="5" t="s">
        <v>21</v>
      </c>
      <c r="D22" s="43">
        <v>5500000</v>
      </c>
      <c r="E22" s="3" t="s">
        <v>10</v>
      </c>
      <c r="F22" s="3" t="s">
        <v>27</v>
      </c>
      <c r="G22" s="6">
        <v>40730</v>
      </c>
      <c r="H22" s="7"/>
    </row>
    <row r="23" spans="1:8" ht="30" customHeight="1">
      <c r="A23" s="12">
        <v>16</v>
      </c>
      <c r="B23" s="8" t="s">
        <v>170</v>
      </c>
      <c r="C23" s="5" t="s">
        <v>21</v>
      </c>
      <c r="D23" s="43">
        <v>6711000</v>
      </c>
      <c r="E23" s="3" t="s">
        <v>10</v>
      </c>
      <c r="F23" s="3" t="s">
        <v>27</v>
      </c>
      <c r="G23" s="6">
        <v>40730</v>
      </c>
      <c r="H23" s="7"/>
    </row>
    <row r="24" spans="1:8" ht="30" customHeight="1">
      <c r="A24" s="12">
        <v>17</v>
      </c>
      <c r="B24" s="8" t="s">
        <v>59</v>
      </c>
      <c r="C24" s="5" t="s">
        <v>216</v>
      </c>
      <c r="D24" s="43">
        <v>361935</v>
      </c>
      <c r="E24" s="7" t="s">
        <v>10</v>
      </c>
      <c r="F24" s="10" t="s">
        <v>14</v>
      </c>
      <c r="G24" s="6">
        <v>40731</v>
      </c>
      <c r="H24" s="7"/>
    </row>
    <row r="25" spans="1:8" ht="30" customHeight="1">
      <c r="A25" s="12">
        <v>18</v>
      </c>
      <c r="B25" s="14" t="s">
        <v>63</v>
      </c>
      <c r="C25" s="5" t="s">
        <v>64</v>
      </c>
      <c r="D25" s="43">
        <v>39097000</v>
      </c>
      <c r="E25" s="3" t="s">
        <v>15</v>
      </c>
      <c r="F25" s="3" t="s">
        <v>16</v>
      </c>
      <c r="G25" s="6">
        <v>40731</v>
      </c>
      <c r="H25" s="7" t="s">
        <v>212</v>
      </c>
    </row>
    <row r="26" spans="1:8" ht="30" customHeight="1">
      <c r="A26" s="12">
        <v>19</v>
      </c>
      <c r="B26" s="8" t="s">
        <v>65</v>
      </c>
      <c r="C26" s="5" t="s">
        <v>66</v>
      </c>
      <c r="D26" s="43">
        <v>16245000</v>
      </c>
      <c r="E26" s="3" t="s">
        <v>15</v>
      </c>
      <c r="F26" s="3" t="s">
        <v>16</v>
      </c>
      <c r="G26" s="6">
        <v>40731</v>
      </c>
      <c r="H26" s="7" t="s">
        <v>213</v>
      </c>
    </row>
    <row r="27" spans="1:8" ht="45" customHeight="1">
      <c r="A27" s="12">
        <v>20</v>
      </c>
      <c r="B27" s="8" t="s">
        <v>86</v>
      </c>
      <c r="C27" s="13" t="s">
        <v>24</v>
      </c>
      <c r="D27" s="42">
        <v>16350000</v>
      </c>
      <c r="E27" s="3" t="s">
        <v>10</v>
      </c>
      <c r="F27" s="3" t="s">
        <v>18</v>
      </c>
      <c r="G27" s="9">
        <v>40731</v>
      </c>
      <c r="H27" s="7"/>
    </row>
    <row r="28" spans="1:8" ht="30" customHeight="1">
      <c r="A28" s="12">
        <v>21</v>
      </c>
      <c r="B28" s="8" t="s">
        <v>87</v>
      </c>
      <c r="C28" s="13" t="s">
        <v>88</v>
      </c>
      <c r="D28" s="42">
        <v>3400000</v>
      </c>
      <c r="E28" s="3" t="s">
        <v>10</v>
      </c>
      <c r="F28" s="3" t="s">
        <v>18</v>
      </c>
      <c r="G28" s="9">
        <v>40731</v>
      </c>
      <c r="H28" s="7"/>
    </row>
    <row r="29" spans="1:8" ht="60" customHeight="1">
      <c r="A29" s="12">
        <v>22</v>
      </c>
      <c r="B29" s="8" t="s">
        <v>176</v>
      </c>
      <c r="C29" s="5" t="s">
        <v>29</v>
      </c>
      <c r="D29" s="43">
        <v>3572000</v>
      </c>
      <c r="E29" s="3" t="s">
        <v>10</v>
      </c>
      <c r="F29" s="3" t="s">
        <v>27</v>
      </c>
      <c r="G29" s="6">
        <v>40731</v>
      </c>
      <c r="H29" s="7"/>
    </row>
    <row r="30" spans="1:8" ht="45.75" customHeight="1">
      <c r="A30" s="12">
        <v>23</v>
      </c>
      <c r="B30" s="8" t="s">
        <v>177</v>
      </c>
      <c r="C30" s="5" t="s">
        <v>29</v>
      </c>
      <c r="D30" s="43">
        <v>9100000</v>
      </c>
      <c r="E30" s="3" t="s">
        <v>10</v>
      </c>
      <c r="F30" s="3" t="s">
        <v>27</v>
      </c>
      <c r="G30" s="6">
        <v>40731</v>
      </c>
      <c r="H30" s="7"/>
    </row>
    <row r="31" spans="1:8" ht="30" customHeight="1">
      <c r="A31" s="12">
        <v>24</v>
      </c>
      <c r="B31" s="8" t="s">
        <v>89</v>
      </c>
      <c r="C31" s="13" t="s">
        <v>19</v>
      </c>
      <c r="D31" s="42">
        <v>3500000</v>
      </c>
      <c r="E31" s="3" t="s">
        <v>10</v>
      </c>
      <c r="F31" s="3" t="s">
        <v>18</v>
      </c>
      <c r="G31" s="9">
        <v>40737</v>
      </c>
      <c r="H31" s="7"/>
    </row>
    <row r="32" spans="1:8" ht="45" customHeight="1">
      <c r="A32" s="12">
        <v>25</v>
      </c>
      <c r="B32" s="8" t="s">
        <v>149</v>
      </c>
      <c r="C32" s="5" t="s">
        <v>26</v>
      </c>
      <c r="D32" s="43">
        <v>11000000</v>
      </c>
      <c r="E32" s="3" t="s">
        <v>10</v>
      </c>
      <c r="F32" s="3" t="s">
        <v>27</v>
      </c>
      <c r="G32" s="6">
        <v>40737</v>
      </c>
      <c r="H32" s="7"/>
    </row>
    <row r="33" spans="1:8" ht="45" customHeight="1">
      <c r="A33" s="12">
        <v>26</v>
      </c>
      <c r="B33" s="8" t="s">
        <v>171</v>
      </c>
      <c r="C33" s="5" t="s">
        <v>21</v>
      </c>
      <c r="D33" s="43">
        <v>530000</v>
      </c>
      <c r="E33" s="3" t="s">
        <v>10</v>
      </c>
      <c r="F33" s="3" t="s">
        <v>27</v>
      </c>
      <c r="G33" s="6">
        <v>40737</v>
      </c>
      <c r="H33" s="7"/>
    </row>
    <row r="34" spans="1:8" ht="30" customHeight="1">
      <c r="A34" s="12">
        <v>27</v>
      </c>
      <c r="B34" s="8" t="s">
        <v>67</v>
      </c>
      <c r="C34" s="5" t="s">
        <v>45</v>
      </c>
      <c r="D34" s="43">
        <v>336000</v>
      </c>
      <c r="E34" s="3" t="s">
        <v>15</v>
      </c>
      <c r="F34" s="3" t="s">
        <v>16</v>
      </c>
      <c r="G34" s="6">
        <v>40739</v>
      </c>
      <c r="H34" s="7"/>
    </row>
    <row r="35" spans="1:8" ht="30" customHeight="1">
      <c r="A35" s="12">
        <v>28</v>
      </c>
      <c r="B35" s="8" t="s">
        <v>207</v>
      </c>
      <c r="C35" s="5" t="s">
        <v>60</v>
      </c>
      <c r="D35" s="43">
        <v>79712000</v>
      </c>
      <c r="E35" s="7" t="s">
        <v>10</v>
      </c>
      <c r="F35" s="10" t="s">
        <v>14</v>
      </c>
      <c r="G35" s="6">
        <v>40743</v>
      </c>
      <c r="H35" s="7"/>
    </row>
    <row r="36" spans="1:8" ht="30" customHeight="1">
      <c r="A36" s="12">
        <v>29</v>
      </c>
      <c r="B36" s="8" t="s">
        <v>208</v>
      </c>
      <c r="C36" s="5" t="s">
        <v>60</v>
      </c>
      <c r="D36" s="43">
        <v>7469000</v>
      </c>
      <c r="E36" s="7" t="s">
        <v>10</v>
      </c>
      <c r="F36" s="10" t="s">
        <v>14</v>
      </c>
      <c r="G36" s="6">
        <v>40743</v>
      </c>
      <c r="H36" s="7" t="s">
        <v>213</v>
      </c>
    </row>
    <row r="37" spans="1:8" ht="30" customHeight="1">
      <c r="A37" s="12">
        <v>30</v>
      </c>
      <c r="B37" s="14" t="s">
        <v>187</v>
      </c>
      <c r="C37" s="15" t="s">
        <v>188</v>
      </c>
      <c r="D37" s="43">
        <v>4540000</v>
      </c>
      <c r="E37" s="7" t="s">
        <v>10</v>
      </c>
      <c r="F37" s="16" t="s">
        <v>189</v>
      </c>
      <c r="G37" s="17">
        <v>40743</v>
      </c>
      <c r="H37" s="18"/>
    </row>
    <row r="38" spans="1:8" ht="30" customHeight="1">
      <c r="A38" s="12">
        <v>31</v>
      </c>
      <c r="B38" s="14" t="s">
        <v>190</v>
      </c>
      <c r="C38" s="15" t="s">
        <v>191</v>
      </c>
      <c r="D38" s="43">
        <v>2396000</v>
      </c>
      <c r="E38" s="7" t="s">
        <v>10</v>
      </c>
      <c r="F38" s="16" t="s">
        <v>189</v>
      </c>
      <c r="G38" s="17">
        <v>40743</v>
      </c>
      <c r="H38" s="18"/>
    </row>
    <row r="39" spans="1:8" ht="45" customHeight="1">
      <c r="A39" s="12">
        <v>32</v>
      </c>
      <c r="B39" s="8" t="s">
        <v>90</v>
      </c>
      <c r="C39" s="13" t="s">
        <v>23</v>
      </c>
      <c r="D39" s="42">
        <v>4900000</v>
      </c>
      <c r="E39" s="3" t="s">
        <v>10</v>
      </c>
      <c r="F39" s="3" t="s">
        <v>18</v>
      </c>
      <c r="G39" s="9">
        <v>40743</v>
      </c>
      <c r="H39" s="7"/>
    </row>
    <row r="40" spans="1:8" ht="45" customHeight="1">
      <c r="A40" s="12">
        <v>33</v>
      </c>
      <c r="B40" s="8" t="s">
        <v>91</v>
      </c>
      <c r="C40" s="13" t="s">
        <v>23</v>
      </c>
      <c r="D40" s="42">
        <v>8400000</v>
      </c>
      <c r="E40" s="3" t="s">
        <v>10</v>
      </c>
      <c r="F40" s="3" t="s">
        <v>18</v>
      </c>
      <c r="G40" s="9">
        <v>40744</v>
      </c>
      <c r="H40" s="7"/>
    </row>
    <row r="41" spans="1:8" ht="45" customHeight="1">
      <c r="A41" s="12">
        <v>34</v>
      </c>
      <c r="B41" s="8" t="s">
        <v>92</v>
      </c>
      <c r="C41" s="13" t="s">
        <v>23</v>
      </c>
      <c r="D41" s="42">
        <v>3950000</v>
      </c>
      <c r="E41" s="3" t="s">
        <v>10</v>
      </c>
      <c r="F41" s="3" t="s">
        <v>18</v>
      </c>
      <c r="G41" s="9">
        <v>40744</v>
      </c>
      <c r="H41" s="7"/>
    </row>
    <row r="42" spans="1:8" ht="45" customHeight="1">
      <c r="A42" s="12">
        <v>35</v>
      </c>
      <c r="B42" s="8" t="s">
        <v>148</v>
      </c>
      <c r="C42" s="5" t="s">
        <v>26</v>
      </c>
      <c r="D42" s="43">
        <v>1368000</v>
      </c>
      <c r="E42" s="3" t="s">
        <v>10</v>
      </c>
      <c r="F42" s="3" t="s">
        <v>27</v>
      </c>
      <c r="G42" s="6">
        <v>40744</v>
      </c>
      <c r="H42" s="7"/>
    </row>
    <row r="43" spans="1:8" ht="30" customHeight="1">
      <c r="A43" s="12">
        <v>36</v>
      </c>
      <c r="B43" s="29" t="s">
        <v>221</v>
      </c>
      <c r="C43" s="30" t="s">
        <v>222</v>
      </c>
      <c r="D43" s="40">
        <v>1327725</v>
      </c>
      <c r="E43" s="31" t="s">
        <v>10</v>
      </c>
      <c r="F43" s="31" t="s">
        <v>217</v>
      </c>
      <c r="G43" s="37">
        <v>40746</v>
      </c>
      <c r="H43" s="36"/>
    </row>
    <row r="44" spans="1:8" ht="30" customHeight="1">
      <c r="A44" s="12">
        <v>37</v>
      </c>
      <c r="B44" s="8" t="s">
        <v>68</v>
      </c>
      <c r="C44" s="5" t="s">
        <v>69</v>
      </c>
      <c r="D44" s="43">
        <v>2250000</v>
      </c>
      <c r="E44" s="3" t="s">
        <v>15</v>
      </c>
      <c r="F44" s="3" t="s">
        <v>16</v>
      </c>
      <c r="G44" s="6">
        <v>40750</v>
      </c>
      <c r="H44" s="7"/>
    </row>
    <row r="45" spans="1:8" ht="45" customHeight="1">
      <c r="A45" s="12">
        <v>38</v>
      </c>
      <c r="B45" s="8" t="s">
        <v>157</v>
      </c>
      <c r="C45" s="5" t="s">
        <v>25</v>
      </c>
      <c r="D45" s="43">
        <v>14300000</v>
      </c>
      <c r="E45" s="3" t="s">
        <v>10</v>
      </c>
      <c r="F45" s="3" t="s">
        <v>27</v>
      </c>
      <c r="G45" s="6">
        <v>40750</v>
      </c>
      <c r="H45" s="7"/>
    </row>
    <row r="46" spans="1:8" ht="45" customHeight="1">
      <c r="A46" s="12">
        <v>39</v>
      </c>
      <c r="B46" s="8" t="s">
        <v>180</v>
      </c>
      <c r="C46" s="5" t="s">
        <v>181</v>
      </c>
      <c r="D46" s="43">
        <v>12240000</v>
      </c>
      <c r="E46" s="3" t="s">
        <v>10</v>
      </c>
      <c r="F46" s="3" t="s">
        <v>27</v>
      </c>
      <c r="G46" s="6">
        <v>40750</v>
      </c>
      <c r="H46" s="7"/>
    </row>
    <row r="47" spans="1:8" ht="45" customHeight="1">
      <c r="A47" s="12">
        <v>40</v>
      </c>
      <c r="B47" s="8" t="s">
        <v>182</v>
      </c>
      <c r="C47" s="5" t="s">
        <v>181</v>
      </c>
      <c r="D47" s="43">
        <v>4772000</v>
      </c>
      <c r="E47" s="3" t="s">
        <v>10</v>
      </c>
      <c r="F47" s="3" t="s">
        <v>27</v>
      </c>
      <c r="G47" s="6">
        <v>40750</v>
      </c>
      <c r="H47" s="7"/>
    </row>
    <row r="48" spans="1:8" ht="30" customHeight="1">
      <c r="A48" s="12">
        <v>41</v>
      </c>
      <c r="B48" s="8" t="s">
        <v>209</v>
      </c>
      <c r="C48" s="5" t="s">
        <v>23</v>
      </c>
      <c r="D48" s="43">
        <v>112326000</v>
      </c>
      <c r="E48" s="7" t="s">
        <v>10</v>
      </c>
      <c r="F48" s="10" t="s">
        <v>14</v>
      </c>
      <c r="G48" s="6">
        <v>40751</v>
      </c>
      <c r="H48" s="7"/>
    </row>
    <row r="49" spans="1:8" ht="30" customHeight="1">
      <c r="A49" s="12">
        <v>42</v>
      </c>
      <c r="B49" s="14" t="s">
        <v>192</v>
      </c>
      <c r="C49" s="15" t="s">
        <v>19</v>
      </c>
      <c r="D49" s="43">
        <v>9472000</v>
      </c>
      <c r="E49" s="7" t="s">
        <v>10</v>
      </c>
      <c r="F49" s="16" t="s">
        <v>189</v>
      </c>
      <c r="G49" s="17">
        <v>40751</v>
      </c>
      <c r="H49" s="18"/>
    </row>
    <row r="50" spans="1:8" ht="30" customHeight="1">
      <c r="A50" s="12">
        <v>43</v>
      </c>
      <c r="B50" s="14" t="s">
        <v>193</v>
      </c>
      <c r="C50" s="15" t="s">
        <v>29</v>
      </c>
      <c r="D50" s="43">
        <v>18238000</v>
      </c>
      <c r="E50" s="7" t="s">
        <v>10</v>
      </c>
      <c r="F50" s="16" t="s">
        <v>189</v>
      </c>
      <c r="G50" s="17">
        <v>40751</v>
      </c>
      <c r="H50" s="18"/>
    </row>
    <row r="51" spans="1:8" ht="45" customHeight="1">
      <c r="A51" s="12">
        <v>44</v>
      </c>
      <c r="B51" s="8" t="s">
        <v>159</v>
      </c>
      <c r="C51" s="5" t="s">
        <v>20</v>
      </c>
      <c r="D51" s="43">
        <v>595000</v>
      </c>
      <c r="E51" s="3" t="s">
        <v>10</v>
      </c>
      <c r="F51" s="3" t="s">
        <v>27</v>
      </c>
      <c r="G51" s="6">
        <v>40751</v>
      </c>
      <c r="H51" s="7"/>
    </row>
    <row r="52" spans="1:8" ht="30" customHeight="1">
      <c r="A52" s="12">
        <v>45</v>
      </c>
      <c r="B52" s="33" t="s">
        <v>223</v>
      </c>
      <c r="C52" s="30" t="s">
        <v>224</v>
      </c>
      <c r="D52" s="41">
        <v>10387440</v>
      </c>
      <c r="E52" s="34" t="s">
        <v>10</v>
      </c>
      <c r="F52" s="34" t="s">
        <v>225</v>
      </c>
      <c r="G52" s="38">
        <v>40751</v>
      </c>
      <c r="H52" s="36"/>
    </row>
    <row r="53" spans="1:8" ht="30" customHeight="1">
      <c r="A53" s="12">
        <v>46</v>
      </c>
      <c r="B53" s="33" t="s">
        <v>223</v>
      </c>
      <c r="C53" s="30" t="s">
        <v>226</v>
      </c>
      <c r="D53" s="41">
        <v>10138905</v>
      </c>
      <c r="E53" s="34" t="s">
        <v>10</v>
      </c>
      <c r="F53" s="34" t="s">
        <v>225</v>
      </c>
      <c r="G53" s="38">
        <v>40751</v>
      </c>
      <c r="H53" s="36"/>
    </row>
    <row r="54" spans="1:8" ht="30" customHeight="1">
      <c r="A54" s="12">
        <v>47</v>
      </c>
      <c r="B54" s="33" t="s">
        <v>223</v>
      </c>
      <c r="C54" s="30" t="s">
        <v>227</v>
      </c>
      <c r="D54" s="40">
        <v>6681255</v>
      </c>
      <c r="E54" s="34" t="s">
        <v>10</v>
      </c>
      <c r="F54" s="34" t="s">
        <v>225</v>
      </c>
      <c r="G54" s="38">
        <v>40751</v>
      </c>
      <c r="H54" s="36"/>
    </row>
    <row r="55" spans="1:8" ht="30" customHeight="1">
      <c r="A55" s="12">
        <v>48</v>
      </c>
      <c r="B55" s="33" t="s">
        <v>223</v>
      </c>
      <c r="C55" s="30" t="s">
        <v>228</v>
      </c>
      <c r="D55" s="40">
        <v>11552940</v>
      </c>
      <c r="E55" s="34" t="s">
        <v>10</v>
      </c>
      <c r="F55" s="34" t="s">
        <v>225</v>
      </c>
      <c r="G55" s="38">
        <v>40751</v>
      </c>
      <c r="H55" s="36"/>
    </row>
    <row r="56" spans="1:8" ht="30" customHeight="1">
      <c r="A56" s="12">
        <v>49</v>
      </c>
      <c r="B56" s="33" t="s">
        <v>223</v>
      </c>
      <c r="C56" s="30" t="s">
        <v>229</v>
      </c>
      <c r="D56" s="40">
        <v>12713820</v>
      </c>
      <c r="E56" s="34" t="s">
        <v>10</v>
      </c>
      <c r="F56" s="34" t="s">
        <v>225</v>
      </c>
      <c r="G56" s="38">
        <v>40751</v>
      </c>
      <c r="H56" s="36"/>
    </row>
    <row r="57" spans="1:8" ht="30" customHeight="1">
      <c r="A57" s="12">
        <v>50</v>
      </c>
      <c r="B57" s="29" t="s">
        <v>230</v>
      </c>
      <c r="C57" s="30" t="s">
        <v>231</v>
      </c>
      <c r="D57" s="40">
        <v>3567375</v>
      </c>
      <c r="E57" s="31" t="s">
        <v>10</v>
      </c>
      <c r="F57" s="31" t="s">
        <v>217</v>
      </c>
      <c r="G57" s="37">
        <v>40751</v>
      </c>
      <c r="H57" s="36"/>
    </row>
    <row r="58" spans="1:8" ht="30" customHeight="1">
      <c r="A58" s="12">
        <v>51</v>
      </c>
      <c r="B58" s="29" t="s">
        <v>232</v>
      </c>
      <c r="C58" s="30" t="s">
        <v>233</v>
      </c>
      <c r="D58" s="40">
        <v>9678690</v>
      </c>
      <c r="E58" s="31" t="s">
        <v>10</v>
      </c>
      <c r="F58" s="31" t="s">
        <v>217</v>
      </c>
      <c r="G58" s="37">
        <v>40751</v>
      </c>
      <c r="H58" s="36"/>
    </row>
    <row r="59" spans="1:8" ht="30" customHeight="1">
      <c r="A59" s="12">
        <v>52</v>
      </c>
      <c r="B59" s="29" t="s">
        <v>232</v>
      </c>
      <c r="C59" s="30" t="s">
        <v>234</v>
      </c>
      <c r="D59" s="40">
        <v>16317315</v>
      </c>
      <c r="E59" s="31" t="s">
        <v>10</v>
      </c>
      <c r="F59" s="31" t="s">
        <v>217</v>
      </c>
      <c r="G59" s="37">
        <v>40751</v>
      </c>
      <c r="H59" s="36"/>
    </row>
    <row r="60" spans="1:8" ht="30" customHeight="1">
      <c r="A60" s="12">
        <v>53</v>
      </c>
      <c r="B60" s="29" t="s">
        <v>232</v>
      </c>
      <c r="C60" s="30" t="s">
        <v>235</v>
      </c>
      <c r="D60" s="40">
        <v>22063965</v>
      </c>
      <c r="E60" s="31" t="s">
        <v>10</v>
      </c>
      <c r="F60" s="31" t="s">
        <v>217</v>
      </c>
      <c r="G60" s="37">
        <v>40751</v>
      </c>
      <c r="H60" s="36"/>
    </row>
    <row r="61" spans="1:8" ht="30" customHeight="1">
      <c r="A61" s="12">
        <v>54</v>
      </c>
      <c r="B61" s="29" t="s">
        <v>232</v>
      </c>
      <c r="C61" s="30" t="s">
        <v>236</v>
      </c>
      <c r="D61" s="40">
        <v>14200515</v>
      </c>
      <c r="E61" s="31" t="s">
        <v>10</v>
      </c>
      <c r="F61" s="31" t="s">
        <v>217</v>
      </c>
      <c r="G61" s="37">
        <v>40751</v>
      </c>
      <c r="H61" s="36"/>
    </row>
    <row r="62" spans="1:8" ht="30" customHeight="1">
      <c r="A62" s="12">
        <v>55</v>
      </c>
      <c r="B62" s="8" t="s">
        <v>70</v>
      </c>
      <c r="C62" s="5" t="s">
        <v>29</v>
      </c>
      <c r="D62" s="43">
        <v>7308000</v>
      </c>
      <c r="E62" s="3" t="s">
        <v>15</v>
      </c>
      <c r="F62" s="3" t="s">
        <v>16</v>
      </c>
      <c r="G62" s="6">
        <v>40752</v>
      </c>
      <c r="H62" s="7"/>
    </row>
    <row r="63" spans="1:8" ht="30" customHeight="1">
      <c r="A63" s="12">
        <v>56</v>
      </c>
      <c r="B63" s="8" t="s">
        <v>71</v>
      </c>
      <c r="C63" s="5" t="s">
        <v>29</v>
      </c>
      <c r="D63" s="43">
        <v>3486000</v>
      </c>
      <c r="E63" s="3" t="s">
        <v>15</v>
      </c>
      <c r="F63" s="3" t="s">
        <v>16</v>
      </c>
      <c r="G63" s="6">
        <v>40752</v>
      </c>
      <c r="H63" s="7"/>
    </row>
    <row r="64" spans="1:8" ht="30" customHeight="1">
      <c r="A64" s="12">
        <v>57</v>
      </c>
      <c r="B64" s="8" t="s">
        <v>93</v>
      </c>
      <c r="C64" s="13" t="s">
        <v>20</v>
      </c>
      <c r="D64" s="42">
        <v>400000</v>
      </c>
      <c r="E64" s="3" t="s">
        <v>10</v>
      </c>
      <c r="F64" s="3" t="s">
        <v>18</v>
      </c>
      <c r="G64" s="9">
        <v>40753</v>
      </c>
      <c r="H64" s="7"/>
    </row>
    <row r="65" spans="1:8" ht="30" customHeight="1">
      <c r="A65" s="12">
        <v>58</v>
      </c>
      <c r="B65" s="8" t="s">
        <v>94</v>
      </c>
      <c r="C65" s="13" t="s">
        <v>22</v>
      </c>
      <c r="D65" s="42">
        <v>11100000</v>
      </c>
      <c r="E65" s="3" t="s">
        <v>10</v>
      </c>
      <c r="F65" s="3" t="s">
        <v>18</v>
      </c>
      <c r="G65" s="9">
        <v>40753</v>
      </c>
      <c r="H65" s="7"/>
    </row>
    <row r="66" spans="1:8" ht="30" customHeight="1">
      <c r="A66" s="12">
        <v>59</v>
      </c>
      <c r="B66" s="8" t="s">
        <v>95</v>
      </c>
      <c r="C66" s="13" t="s">
        <v>22</v>
      </c>
      <c r="D66" s="42">
        <v>7200000</v>
      </c>
      <c r="E66" s="3" t="s">
        <v>10</v>
      </c>
      <c r="F66" s="3" t="s">
        <v>18</v>
      </c>
      <c r="G66" s="9">
        <v>40753</v>
      </c>
      <c r="H66" s="7"/>
    </row>
    <row r="67" spans="1:8" ht="30" customHeight="1">
      <c r="A67" s="12">
        <v>60</v>
      </c>
      <c r="B67" s="8" t="s">
        <v>96</v>
      </c>
      <c r="C67" s="13" t="s">
        <v>19</v>
      </c>
      <c r="D67" s="42">
        <v>16000000</v>
      </c>
      <c r="E67" s="3" t="s">
        <v>10</v>
      </c>
      <c r="F67" s="3" t="s">
        <v>18</v>
      </c>
      <c r="G67" s="9">
        <v>40753</v>
      </c>
      <c r="H67" s="7"/>
    </row>
    <row r="68" spans="1:8" ht="30" customHeight="1">
      <c r="A68" s="12">
        <v>61</v>
      </c>
      <c r="B68" s="8" t="s">
        <v>97</v>
      </c>
      <c r="C68" s="13" t="s">
        <v>98</v>
      </c>
      <c r="D68" s="42">
        <v>25000000</v>
      </c>
      <c r="E68" s="3" t="s">
        <v>10</v>
      </c>
      <c r="F68" s="3" t="s">
        <v>18</v>
      </c>
      <c r="G68" s="9">
        <v>40753</v>
      </c>
      <c r="H68" s="7"/>
    </row>
    <row r="69" spans="1:8" ht="45" customHeight="1">
      <c r="A69" s="12">
        <v>62</v>
      </c>
      <c r="B69" s="8" t="s">
        <v>99</v>
      </c>
      <c r="C69" s="13" t="s">
        <v>17</v>
      </c>
      <c r="D69" s="42">
        <v>6635000</v>
      </c>
      <c r="E69" s="3" t="s">
        <v>10</v>
      </c>
      <c r="F69" s="3" t="s">
        <v>18</v>
      </c>
      <c r="G69" s="9">
        <v>40756</v>
      </c>
      <c r="H69" s="7"/>
    </row>
    <row r="70" spans="1:8" ht="30" customHeight="1">
      <c r="A70" s="12">
        <v>63</v>
      </c>
      <c r="B70" s="8" t="s">
        <v>48</v>
      </c>
      <c r="C70" s="5" t="s">
        <v>45</v>
      </c>
      <c r="D70" s="43">
        <v>23251000</v>
      </c>
      <c r="E70" s="3" t="s">
        <v>10</v>
      </c>
      <c r="F70" s="3" t="s">
        <v>11</v>
      </c>
      <c r="G70" s="6">
        <v>40757</v>
      </c>
      <c r="H70" s="7"/>
    </row>
    <row r="71" spans="1:8" ht="30" customHeight="1">
      <c r="A71" s="12">
        <v>64</v>
      </c>
      <c r="B71" s="8" t="s">
        <v>32</v>
      </c>
      <c r="C71" s="5" t="s">
        <v>29</v>
      </c>
      <c r="D71" s="43">
        <v>86575000</v>
      </c>
      <c r="E71" s="3" t="s">
        <v>10</v>
      </c>
      <c r="F71" s="3" t="s">
        <v>33</v>
      </c>
      <c r="G71" s="6">
        <v>40758</v>
      </c>
      <c r="H71" s="7"/>
    </row>
    <row r="72" spans="1:8" ht="45" customHeight="1">
      <c r="A72" s="12">
        <v>65</v>
      </c>
      <c r="B72" s="8" t="s">
        <v>100</v>
      </c>
      <c r="C72" s="13" t="s">
        <v>19</v>
      </c>
      <c r="D72" s="42">
        <v>3770000</v>
      </c>
      <c r="E72" s="3" t="s">
        <v>10</v>
      </c>
      <c r="F72" s="3" t="s">
        <v>18</v>
      </c>
      <c r="G72" s="9">
        <v>40758</v>
      </c>
      <c r="H72" s="7"/>
    </row>
    <row r="73" spans="1:8" ht="30" customHeight="1">
      <c r="A73" s="12">
        <v>66</v>
      </c>
      <c r="B73" s="8" t="s">
        <v>147</v>
      </c>
      <c r="C73" s="5" t="s">
        <v>26</v>
      </c>
      <c r="D73" s="43">
        <v>6200000</v>
      </c>
      <c r="E73" s="3" t="s">
        <v>10</v>
      </c>
      <c r="F73" s="3" t="s">
        <v>27</v>
      </c>
      <c r="G73" s="6">
        <v>40758</v>
      </c>
      <c r="H73" s="7"/>
    </row>
    <row r="74" spans="1:8" ht="45" customHeight="1">
      <c r="A74" s="12">
        <v>67</v>
      </c>
      <c r="B74" s="8" t="s">
        <v>154</v>
      </c>
      <c r="C74" s="5" t="s">
        <v>26</v>
      </c>
      <c r="D74" s="43">
        <v>78000000</v>
      </c>
      <c r="E74" s="3" t="s">
        <v>10</v>
      </c>
      <c r="F74" s="3" t="s">
        <v>27</v>
      </c>
      <c r="G74" s="6">
        <v>40758</v>
      </c>
      <c r="H74" s="7"/>
    </row>
    <row r="75" spans="1:8" ht="30" customHeight="1">
      <c r="A75" s="12">
        <v>68</v>
      </c>
      <c r="B75" s="8" t="s">
        <v>156</v>
      </c>
      <c r="C75" s="5" t="s">
        <v>25</v>
      </c>
      <c r="D75" s="43">
        <v>3500000</v>
      </c>
      <c r="E75" s="3" t="s">
        <v>10</v>
      </c>
      <c r="F75" s="3" t="s">
        <v>27</v>
      </c>
      <c r="G75" s="6">
        <v>40758</v>
      </c>
      <c r="H75" s="7"/>
    </row>
    <row r="76" spans="1:8" ht="45" customHeight="1">
      <c r="A76" s="12">
        <v>69</v>
      </c>
      <c r="B76" s="8" t="s">
        <v>172</v>
      </c>
      <c r="C76" s="5" t="s">
        <v>21</v>
      </c>
      <c r="D76" s="43">
        <v>2000000</v>
      </c>
      <c r="E76" s="3" t="s">
        <v>10</v>
      </c>
      <c r="F76" s="3" t="s">
        <v>27</v>
      </c>
      <c r="G76" s="6">
        <v>40758</v>
      </c>
      <c r="H76" s="7"/>
    </row>
    <row r="77" spans="1:8" ht="30" customHeight="1">
      <c r="A77" s="12">
        <v>70</v>
      </c>
      <c r="B77" s="29" t="s">
        <v>237</v>
      </c>
      <c r="C77" s="30" t="s">
        <v>238</v>
      </c>
      <c r="D77" s="41">
        <v>15554280</v>
      </c>
      <c r="E77" s="34" t="s">
        <v>10</v>
      </c>
      <c r="F77" s="31" t="s">
        <v>217</v>
      </c>
      <c r="G77" s="39">
        <v>40758</v>
      </c>
      <c r="H77" s="36"/>
    </row>
    <row r="78" spans="1:8" ht="30" customHeight="1">
      <c r="A78" s="12">
        <v>71</v>
      </c>
      <c r="B78" s="29" t="s">
        <v>237</v>
      </c>
      <c r="C78" s="30" t="s">
        <v>239</v>
      </c>
      <c r="D78" s="41">
        <v>11869305</v>
      </c>
      <c r="E78" s="34" t="s">
        <v>10</v>
      </c>
      <c r="F78" s="31" t="s">
        <v>217</v>
      </c>
      <c r="G78" s="39">
        <v>40758</v>
      </c>
      <c r="H78" s="36"/>
    </row>
    <row r="79" spans="1:8" ht="30" customHeight="1">
      <c r="A79" s="12">
        <v>72</v>
      </c>
      <c r="B79" s="8" t="s">
        <v>34</v>
      </c>
      <c r="C79" s="5" t="s">
        <v>9</v>
      </c>
      <c r="D79" s="43">
        <v>2438000</v>
      </c>
      <c r="E79" s="3" t="s">
        <v>10</v>
      </c>
      <c r="F79" s="3" t="s">
        <v>33</v>
      </c>
      <c r="G79" s="6">
        <v>40764</v>
      </c>
      <c r="H79" s="7"/>
    </row>
    <row r="80" spans="1:8" ht="30" customHeight="1">
      <c r="A80" s="12">
        <v>73</v>
      </c>
      <c r="B80" s="8" t="s">
        <v>34</v>
      </c>
      <c r="C80" s="5" t="s">
        <v>9</v>
      </c>
      <c r="D80" s="43">
        <v>65366000</v>
      </c>
      <c r="E80" s="3" t="s">
        <v>10</v>
      </c>
      <c r="F80" s="3" t="s">
        <v>33</v>
      </c>
      <c r="G80" s="6">
        <v>40764</v>
      </c>
      <c r="H80" s="7"/>
    </row>
    <row r="81" spans="1:8" ht="30" customHeight="1">
      <c r="A81" s="12">
        <v>74</v>
      </c>
      <c r="B81" s="8" t="s">
        <v>35</v>
      </c>
      <c r="C81" s="5" t="s">
        <v>9</v>
      </c>
      <c r="D81" s="43">
        <v>181000</v>
      </c>
      <c r="E81" s="3" t="s">
        <v>10</v>
      </c>
      <c r="F81" s="3" t="s">
        <v>33</v>
      </c>
      <c r="G81" s="6">
        <v>40764</v>
      </c>
      <c r="H81" s="7"/>
    </row>
    <row r="82" spans="1:8" ht="30" customHeight="1">
      <c r="A82" s="12">
        <v>75</v>
      </c>
      <c r="B82" s="8" t="s">
        <v>35</v>
      </c>
      <c r="C82" s="5" t="s">
        <v>9</v>
      </c>
      <c r="D82" s="43">
        <v>21346000</v>
      </c>
      <c r="E82" s="3" t="s">
        <v>10</v>
      </c>
      <c r="F82" s="3" t="s">
        <v>33</v>
      </c>
      <c r="G82" s="6">
        <v>40764</v>
      </c>
      <c r="H82" s="7"/>
    </row>
    <row r="83" spans="1:8" ht="30" customHeight="1">
      <c r="A83" s="12">
        <v>76</v>
      </c>
      <c r="B83" s="14" t="s">
        <v>194</v>
      </c>
      <c r="C83" s="15" t="s">
        <v>195</v>
      </c>
      <c r="D83" s="43">
        <v>43620000</v>
      </c>
      <c r="E83" s="7" t="s">
        <v>10</v>
      </c>
      <c r="F83" s="16" t="s">
        <v>189</v>
      </c>
      <c r="G83" s="17">
        <v>40764</v>
      </c>
      <c r="H83" s="18"/>
    </row>
    <row r="84" spans="1:8" ht="30" customHeight="1">
      <c r="A84" s="12">
        <v>77</v>
      </c>
      <c r="B84" s="14" t="s">
        <v>196</v>
      </c>
      <c r="C84" s="15" t="s">
        <v>197</v>
      </c>
      <c r="D84" s="43">
        <f>138284000+77711000</f>
        <v>215995000</v>
      </c>
      <c r="E84" s="7" t="s">
        <v>10</v>
      </c>
      <c r="F84" s="16" t="s">
        <v>189</v>
      </c>
      <c r="G84" s="17">
        <v>40764</v>
      </c>
      <c r="H84" s="20" t="s">
        <v>214</v>
      </c>
    </row>
    <row r="85" spans="1:8" ht="30" customHeight="1">
      <c r="A85" s="12">
        <v>78</v>
      </c>
      <c r="B85" s="8" t="s">
        <v>210</v>
      </c>
      <c r="C85" s="5" t="s">
        <v>17</v>
      </c>
      <c r="D85" s="43">
        <v>41888000</v>
      </c>
      <c r="E85" s="7" t="s">
        <v>10</v>
      </c>
      <c r="F85" s="10" t="s">
        <v>14</v>
      </c>
      <c r="G85" s="6">
        <v>40764</v>
      </c>
      <c r="H85" s="7"/>
    </row>
    <row r="86" spans="1:8" ht="30" customHeight="1">
      <c r="A86" s="12">
        <v>79</v>
      </c>
      <c r="B86" s="8" t="s">
        <v>211</v>
      </c>
      <c r="C86" s="5" t="s">
        <v>17</v>
      </c>
      <c r="D86" s="43">
        <v>18286000</v>
      </c>
      <c r="E86" s="7" t="s">
        <v>10</v>
      </c>
      <c r="F86" s="10" t="s">
        <v>14</v>
      </c>
      <c r="G86" s="6">
        <v>40764</v>
      </c>
      <c r="H86" s="7"/>
    </row>
    <row r="87" spans="1:8" ht="45" customHeight="1">
      <c r="A87" s="12">
        <v>80</v>
      </c>
      <c r="B87" s="8" t="s">
        <v>101</v>
      </c>
      <c r="C87" s="13" t="s">
        <v>19</v>
      </c>
      <c r="D87" s="42">
        <v>6000000</v>
      </c>
      <c r="E87" s="3" t="s">
        <v>10</v>
      </c>
      <c r="F87" s="3" t="s">
        <v>18</v>
      </c>
      <c r="G87" s="9">
        <v>40764</v>
      </c>
      <c r="H87" s="7"/>
    </row>
    <row r="88" spans="1:8" ht="45" customHeight="1">
      <c r="A88" s="12">
        <v>81</v>
      </c>
      <c r="B88" s="8" t="s">
        <v>161</v>
      </c>
      <c r="C88" s="5" t="s">
        <v>20</v>
      </c>
      <c r="D88" s="43">
        <v>3100000</v>
      </c>
      <c r="E88" s="3" t="s">
        <v>10</v>
      </c>
      <c r="F88" s="3" t="s">
        <v>27</v>
      </c>
      <c r="G88" s="6">
        <v>40764</v>
      </c>
      <c r="H88" s="7"/>
    </row>
    <row r="89" spans="1:8" ht="45" customHeight="1">
      <c r="A89" s="12">
        <v>82</v>
      </c>
      <c r="B89" s="8" t="s">
        <v>162</v>
      </c>
      <c r="C89" s="5" t="s">
        <v>20</v>
      </c>
      <c r="D89" s="43">
        <v>12900000</v>
      </c>
      <c r="E89" s="3" t="s">
        <v>10</v>
      </c>
      <c r="F89" s="3" t="s">
        <v>27</v>
      </c>
      <c r="G89" s="6">
        <v>40764</v>
      </c>
      <c r="H89" s="7"/>
    </row>
    <row r="90" spans="1:8" ht="30" customHeight="1">
      <c r="A90" s="12">
        <v>83</v>
      </c>
      <c r="B90" s="33" t="s">
        <v>223</v>
      </c>
      <c r="C90" s="30" t="s">
        <v>240</v>
      </c>
      <c r="D90" s="40">
        <v>5727645</v>
      </c>
      <c r="E90" s="34" t="s">
        <v>10</v>
      </c>
      <c r="F90" s="34" t="s">
        <v>225</v>
      </c>
      <c r="G90" s="37">
        <v>40764</v>
      </c>
      <c r="H90" s="36"/>
    </row>
    <row r="91" spans="1:8" ht="30" customHeight="1">
      <c r="A91" s="12">
        <v>84</v>
      </c>
      <c r="B91" s="33" t="s">
        <v>223</v>
      </c>
      <c r="C91" s="30" t="s">
        <v>241</v>
      </c>
      <c r="D91" s="40">
        <v>5654565</v>
      </c>
      <c r="E91" s="34" t="s">
        <v>10</v>
      </c>
      <c r="F91" s="34" t="s">
        <v>225</v>
      </c>
      <c r="G91" s="37">
        <v>40764</v>
      </c>
      <c r="H91" s="36"/>
    </row>
    <row r="92" spans="1:8" ht="30" customHeight="1">
      <c r="A92" s="12">
        <v>85</v>
      </c>
      <c r="B92" s="33" t="s">
        <v>223</v>
      </c>
      <c r="C92" s="30" t="s">
        <v>241</v>
      </c>
      <c r="D92" s="40">
        <v>6278265</v>
      </c>
      <c r="E92" s="34" t="s">
        <v>10</v>
      </c>
      <c r="F92" s="34" t="s">
        <v>225</v>
      </c>
      <c r="G92" s="37">
        <v>40764</v>
      </c>
      <c r="H92" s="36"/>
    </row>
    <row r="93" spans="1:8" ht="30" customHeight="1">
      <c r="A93" s="12">
        <v>86</v>
      </c>
      <c r="B93" s="14" t="s">
        <v>198</v>
      </c>
      <c r="C93" s="15" t="s">
        <v>195</v>
      </c>
      <c r="D93" s="43">
        <v>66221000</v>
      </c>
      <c r="E93" s="7" t="s">
        <v>10</v>
      </c>
      <c r="F93" s="16" t="s">
        <v>189</v>
      </c>
      <c r="G93" s="17">
        <v>40765</v>
      </c>
      <c r="H93" s="18"/>
    </row>
    <row r="94" spans="1:8" ht="45" customHeight="1">
      <c r="A94" s="12">
        <v>87</v>
      </c>
      <c r="B94" s="8" t="s">
        <v>102</v>
      </c>
      <c r="C94" s="13" t="s">
        <v>88</v>
      </c>
      <c r="D94" s="42">
        <v>1200000</v>
      </c>
      <c r="E94" s="3" t="s">
        <v>10</v>
      </c>
      <c r="F94" s="3" t="s">
        <v>18</v>
      </c>
      <c r="G94" s="9">
        <v>40765</v>
      </c>
      <c r="H94" s="7"/>
    </row>
    <row r="95" spans="1:8" ht="30" customHeight="1">
      <c r="A95" s="12">
        <v>88</v>
      </c>
      <c r="B95" s="14" t="s">
        <v>199</v>
      </c>
      <c r="C95" s="15" t="s">
        <v>200</v>
      </c>
      <c r="D95" s="43">
        <v>70716000</v>
      </c>
      <c r="E95" s="7" t="s">
        <v>10</v>
      </c>
      <c r="F95" s="16" t="s">
        <v>189</v>
      </c>
      <c r="G95" s="17">
        <v>40766</v>
      </c>
      <c r="H95" s="18"/>
    </row>
    <row r="96" spans="1:8" ht="30" customHeight="1">
      <c r="A96" s="12">
        <v>89</v>
      </c>
      <c r="B96" s="14" t="s">
        <v>201</v>
      </c>
      <c r="C96" s="15" t="s">
        <v>200</v>
      </c>
      <c r="D96" s="43">
        <v>50913000</v>
      </c>
      <c r="E96" s="7" t="s">
        <v>10</v>
      </c>
      <c r="F96" s="16" t="s">
        <v>189</v>
      </c>
      <c r="G96" s="17">
        <v>40766</v>
      </c>
      <c r="H96" s="18"/>
    </row>
    <row r="97" spans="1:8" ht="45" customHeight="1">
      <c r="A97" s="12">
        <v>90</v>
      </c>
      <c r="B97" s="8" t="s">
        <v>103</v>
      </c>
      <c r="C97" s="13" t="s">
        <v>23</v>
      </c>
      <c r="D97" s="42">
        <v>4000000</v>
      </c>
      <c r="E97" s="3" t="s">
        <v>10</v>
      </c>
      <c r="F97" s="3" t="s">
        <v>18</v>
      </c>
      <c r="G97" s="9">
        <v>40766</v>
      </c>
      <c r="H97" s="7"/>
    </row>
    <row r="98" spans="1:8" ht="30" customHeight="1">
      <c r="A98" s="12">
        <v>91</v>
      </c>
      <c r="B98" s="8" t="s">
        <v>104</v>
      </c>
      <c r="C98" s="13" t="s">
        <v>105</v>
      </c>
      <c r="D98" s="42">
        <v>18000000</v>
      </c>
      <c r="E98" s="3" t="s">
        <v>10</v>
      </c>
      <c r="F98" s="3" t="s">
        <v>18</v>
      </c>
      <c r="G98" s="9">
        <v>40767</v>
      </c>
      <c r="H98" s="7"/>
    </row>
    <row r="99" spans="1:8" ht="45" customHeight="1">
      <c r="A99" s="12">
        <v>92</v>
      </c>
      <c r="B99" s="8" t="s">
        <v>106</v>
      </c>
      <c r="C99" s="13" t="s">
        <v>105</v>
      </c>
      <c r="D99" s="42">
        <v>15000000</v>
      </c>
      <c r="E99" s="3" t="s">
        <v>10</v>
      </c>
      <c r="F99" s="3" t="s">
        <v>18</v>
      </c>
      <c r="G99" s="9">
        <v>40767</v>
      </c>
      <c r="H99" s="7"/>
    </row>
    <row r="100" spans="1:8" ht="30" customHeight="1">
      <c r="A100" s="12">
        <v>93</v>
      </c>
      <c r="B100" s="8" t="s">
        <v>107</v>
      </c>
      <c r="C100" s="13" t="s">
        <v>24</v>
      </c>
      <c r="D100" s="42">
        <v>15977000</v>
      </c>
      <c r="E100" s="3" t="s">
        <v>10</v>
      </c>
      <c r="F100" s="3" t="s">
        <v>18</v>
      </c>
      <c r="G100" s="9">
        <v>40777</v>
      </c>
      <c r="H100" s="7"/>
    </row>
    <row r="101" spans="1:8" ht="30" customHeight="1">
      <c r="A101" s="12">
        <v>94</v>
      </c>
      <c r="B101" s="8" t="s">
        <v>108</v>
      </c>
      <c r="C101" s="13" t="s">
        <v>19</v>
      </c>
      <c r="D101" s="42">
        <v>6560000</v>
      </c>
      <c r="E101" s="3" t="s">
        <v>10</v>
      </c>
      <c r="F101" s="3" t="s">
        <v>18</v>
      </c>
      <c r="G101" s="9">
        <v>40777</v>
      </c>
      <c r="H101" s="7"/>
    </row>
    <row r="102" spans="1:8" ht="30" customHeight="1">
      <c r="A102" s="12">
        <v>95</v>
      </c>
      <c r="B102" s="8" t="s">
        <v>109</v>
      </c>
      <c r="C102" s="13" t="s">
        <v>21</v>
      </c>
      <c r="D102" s="42">
        <v>3200000</v>
      </c>
      <c r="E102" s="3" t="s">
        <v>10</v>
      </c>
      <c r="F102" s="3" t="s">
        <v>18</v>
      </c>
      <c r="G102" s="9">
        <v>40777</v>
      </c>
      <c r="H102" s="7"/>
    </row>
    <row r="103" spans="1:8" ht="45" customHeight="1">
      <c r="A103" s="12">
        <v>96</v>
      </c>
      <c r="B103" s="8" t="s">
        <v>110</v>
      </c>
      <c r="C103" s="13" t="s">
        <v>23</v>
      </c>
      <c r="D103" s="42">
        <v>4000000</v>
      </c>
      <c r="E103" s="3" t="s">
        <v>10</v>
      </c>
      <c r="F103" s="3" t="s">
        <v>18</v>
      </c>
      <c r="G103" s="9">
        <v>40777</v>
      </c>
      <c r="H103" s="7"/>
    </row>
    <row r="104" spans="1:8" ht="30" customHeight="1">
      <c r="A104" s="12">
        <v>97</v>
      </c>
      <c r="B104" s="8" t="s">
        <v>72</v>
      </c>
      <c r="C104" s="5" t="s">
        <v>21</v>
      </c>
      <c r="D104" s="43">
        <v>4326000</v>
      </c>
      <c r="E104" s="3" t="s">
        <v>15</v>
      </c>
      <c r="F104" s="3" t="s">
        <v>16</v>
      </c>
      <c r="G104" s="6">
        <v>40778</v>
      </c>
      <c r="H104" s="7"/>
    </row>
    <row r="105" spans="1:8" ht="45" customHeight="1">
      <c r="A105" s="12">
        <v>98</v>
      </c>
      <c r="B105" s="8" t="s">
        <v>150</v>
      </c>
      <c r="C105" s="5" t="s">
        <v>26</v>
      </c>
      <c r="D105" s="43">
        <v>21600000</v>
      </c>
      <c r="E105" s="3" t="s">
        <v>10</v>
      </c>
      <c r="F105" s="3" t="s">
        <v>27</v>
      </c>
      <c r="G105" s="6">
        <v>40778</v>
      </c>
      <c r="H105" s="7"/>
    </row>
    <row r="106" spans="1:8" ht="30" customHeight="1">
      <c r="A106" s="12">
        <v>99</v>
      </c>
      <c r="B106" s="8" t="s">
        <v>151</v>
      </c>
      <c r="C106" s="5" t="s">
        <v>26</v>
      </c>
      <c r="D106" s="43">
        <v>27100000</v>
      </c>
      <c r="E106" s="3" t="s">
        <v>10</v>
      </c>
      <c r="F106" s="3" t="s">
        <v>27</v>
      </c>
      <c r="G106" s="6">
        <v>40778</v>
      </c>
      <c r="H106" s="7"/>
    </row>
    <row r="107" spans="1:8" ht="45" customHeight="1">
      <c r="A107" s="12">
        <v>100</v>
      </c>
      <c r="B107" s="8" t="s">
        <v>153</v>
      </c>
      <c r="C107" s="5" t="s">
        <v>26</v>
      </c>
      <c r="D107" s="43">
        <v>8365000</v>
      </c>
      <c r="E107" s="3" t="s">
        <v>10</v>
      </c>
      <c r="F107" s="3" t="s">
        <v>27</v>
      </c>
      <c r="G107" s="6">
        <v>40778</v>
      </c>
      <c r="H107" s="7"/>
    </row>
    <row r="108" spans="1:8" ht="30" customHeight="1">
      <c r="A108" s="12">
        <v>101</v>
      </c>
      <c r="B108" s="14" t="s">
        <v>54</v>
      </c>
      <c r="C108" s="4" t="s">
        <v>55</v>
      </c>
      <c r="D108" s="44">
        <v>5486000</v>
      </c>
      <c r="E108" s="3" t="s">
        <v>10</v>
      </c>
      <c r="F108" s="3" t="s">
        <v>11</v>
      </c>
      <c r="G108" s="6">
        <v>40779</v>
      </c>
      <c r="H108" s="4"/>
    </row>
    <row r="109" spans="1:8" ht="30" customHeight="1">
      <c r="A109" s="12">
        <v>102</v>
      </c>
      <c r="B109" s="14" t="s">
        <v>57</v>
      </c>
      <c r="C109" s="4" t="s">
        <v>9</v>
      </c>
      <c r="D109" s="44">
        <v>7540000</v>
      </c>
      <c r="E109" s="3" t="s">
        <v>10</v>
      </c>
      <c r="F109" s="3" t="s">
        <v>11</v>
      </c>
      <c r="G109" s="6">
        <v>40779</v>
      </c>
      <c r="H109" s="4"/>
    </row>
    <row r="110" spans="1:8" ht="30" customHeight="1">
      <c r="A110" s="12">
        <v>103</v>
      </c>
      <c r="B110" s="8" t="s">
        <v>49</v>
      </c>
      <c r="C110" s="5" t="s">
        <v>45</v>
      </c>
      <c r="D110" s="43">
        <v>57894000</v>
      </c>
      <c r="E110" s="3" t="s">
        <v>10</v>
      </c>
      <c r="F110" s="3" t="s">
        <v>11</v>
      </c>
      <c r="G110" s="6">
        <v>40780</v>
      </c>
      <c r="H110" s="7"/>
    </row>
    <row r="111" spans="1:8" ht="30" customHeight="1">
      <c r="A111" s="12">
        <v>104</v>
      </c>
      <c r="B111" s="14" t="s">
        <v>194</v>
      </c>
      <c r="C111" s="15" t="s">
        <v>195</v>
      </c>
      <c r="D111" s="43">
        <v>94878000</v>
      </c>
      <c r="E111" s="7" t="s">
        <v>10</v>
      </c>
      <c r="F111" s="16" t="s">
        <v>189</v>
      </c>
      <c r="G111" s="17">
        <v>40780</v>
      </c>
      <c r="H111" s="18"/>
    </row>
    <row r="112" spans="1:8" ht="30" customHeight="1">
      <c r="A112" s="12">
        <v>105</v>
      </c>
      <c r="B112" s="8" t="s">
        <v>111</v>
      </c>
      <c r="C112" s="13" t="s">
        <v>25</v>
      </c>
      <c r="D112" s="42">
        <v>5500000</v>
      </c>
      <c r="E112" s="3" t="s">
        <v>10</v>
      </c>
      <c r="F112" s="3" t="s">
        <v>18</v>
      </c>
      <c r="G112" s="9">
        <v>40780</v>
      </c>
      <c r="H112" s="7"/>
    </row>
    <row r="113" spans="1:8" ht="30" customHeight="1">
      <c r="A113" s="12">
        <v>106</v>
      </c>
      <c r="B113" s="8" t="s">
        <v>112</v>
      </c>
      <c r="C113" s="13" t="s">
        <v>113</v>
      </c>
      <c r="D113" s="42">
        <v>4200000</v>
      </c>
      <c r="E113" s="3" t="s">
        <v>10</v>
      </c>
      <c r="F113" s="3" t="s">
        <v>18</v>
      </c>
      <c r="G113" s="9">
        <v>40780</v>
      </c>
      <c r="H113" s="7"/>
    </row>
    <row r="114" spans="1:8" ht="30" customHeight="1">
      <c r="A114" s="12">
        <v>107</v>
      </c>
      <c r="B114" s="8" t="s">
        <v>114</v>
      </c>
      <c r="C114" s="13" t="s">
        <v>113</v>
      </c>
      <c r="D114" s="42">
        <v>4600000</v>
      </c>
      <c r="E114" s="3" t="s">
        <v>10</v>
      </c>
      <c r="F114" s="3" t="s">
        <v>18</v>
      </c>
      <c r="G114" s="9">
        <v>40780</v>
      </c>
      <c r="H114" s="7"/>
    </row>
    <row r="115" spans="1:8" ht="30" customHeight="1">
      <c r="A115" s="12">
        <v>108</v>
      </c>
      <c r="B115" s="8" t="s">
        <v>115</v>
      </c>
      <c r="C115" s="13" t="s">
        <v>113</v>
      </c>
      <c r="D115" s="42">
        <v>4500000</v>
      </c>
      <c r="E115" s="3" t="s">
        <v>10</v>
      </c>
      <c r="F115" s="3" t="s">
        <v>18</v>
      </c>
      <c r="G115" s="9">
        <v>40780</v>
      </c>
      <c r="H115" s="7"/>
    </row>
    <row r="116" spans="1:8" ht="30" customHeight="1">
      <c r="A116" s="12">
        <v>109</v>
      </c>
      <c r="B116" s="8" t="s">
        <v>116</v>
      </c>
      <c r="C116" s="13" t="s">
        <v>113</v>
      </c>
      <c r="D116" s="42">
        <v>4200000</v>
      </c>
      <c r="E116" s="3" t="s">
        <v>10</v>
      </c>
      <c r="F116" s="3" t="s">
        <v>18</v>
      </c>
      <c r="G116" s="9">
        <v>40780</v>
      </c>
      <c r="H116" s="7"/>
    </row>
    <row r="117" spans="1:8" ht="30" customHeight="1">
      <c r="A117" s="12">
        <v>110</v>
      </c>
      <c r="B117" s="8" t="s">
        <v>117</v>
      </c>
      <c r="C117" s="13" t="s">
        <v>113</v>
      </c>
      <c r="D117" s="42">
        <v>4200000</v>
      </c>
      <c r="E117" s="3" t="s">
        <v>10</v>
      </c>
      <c r="F117" s="3" t="s">
        <v>18</v>
      </c>
      <c r="G117" s="9">
        <v>40780</v>
      </c>
      <c r="H117" s="7"/>
    </row>
    <row r="118" spans="1:8" ht="30" customHeight="1">
      <c r="A118" s="12">
        <v>111</v>
      </c>
      <c r="B118" s="8" t="s">
        <v>118</v>
      </c>
      <c r="C118" s="13" t="s">
        <v>113</v>
      </c>
      <c r="D118" s="42">
        <v>4200000</v>
      </c>
      <c r="E118" s="3" t="s">
        <v>10</v>
      </c>
      <c r="F118" s="3" t="s">
        <v>18</v>
      </c>
      <c r="G118" s="9">
        <v>40780</v>
      </c>
      <c r="H118" s="7"/>
    </row>
    <row r="119" spans="1:8" ht="30" customHeight="1">
      <c r="A119" s="12">
        <v>112</v>
      </c>
      <c r="B119" s="8" t="s">
        <v>73</v>
      </c>
      <c r="C119" s="5" t="s">
        <v>39</v>
      </c>
      <c r="D119" s="43">
        <v>27540000</v>
      </c>
      <c r="E119" s="3" t="s">
        <v>15</v>
      </c>
      <c r="F119" s="3" t="s">
        <v>16</v>
      </c>
      <c r="G119" s="6">
        <v>40784</v>
      </c>
      <c r="H119" s="7"/>
    </row>
    <row r="120" spans="1:8" ht="30" customHeight="1">
      <c r="A120" s="12">
        <v>113</v>
      </c>
      <c r="B120" s="8" t="s">
        <v>74</v>
      </c>
      <c r="C120" s="5" t="s">
        <v>39</v>
      </c>
      <c r="D120" s="43">
        <v>59745000</v>
      </c>
      <c r="E120" s="3" t="s">
        <v>15</v>
      </c>
      <c r="F120" s="3" t="s">
        <v>16</v>
      </c>
      <c r="G120" s="6">
        <v>40784</v>
      </c>
      <c r="H120" s="7"/>
    </row>
    <row r="121" spans="1:8" ht="30" customHeight="1">
      <c r="A121" s="12">
        <v>114</v>
      </c>
      <c r="B121" s="14" t="s">
        <v>202</v>
      </c>
      <c r="C121" s="15" t="s">
        <v>79</v>
      </c>
      <c r="D121" s="43">
        <v>73855000</v>
      </c>
      <c r="E121" s="7" t="s">
        <v>10</v>
      </c>
      <c r="F121" s="16" t="s">
        <v>189</v>
      </c>
      <c r="G121" s="17">
        <v>40785</v>
      </c>
      <c r="H121" s="20" t="s">
        <v>215</v>
      </c>
    </row>
    <row r="122" spans="1:8" ht="30" customHeight="1">
      <c r="A122" s="12">
        <v>115</v>
      </c>
      <c r="B122" s="8" t="s">
        <v>61</v>
      </c>
      <c r="C122" s="5" t="s">
        <v>62</v>
      </c>
      <c r="D122" s="43">
        <v>160145000</v>
      </c>
      <c r="E122" s="7" t="s">
        <v>10</v>
      </c>
      <c r="F122" s="10" t="s">
        <v>14</v>
      </c>
      <c r="G122" s="6">
        <v>40786</v>
      </c>
      <c r="H122" s="7"/>
    </row>
    <row r="123" spans="1:8" ht="30" customHeight="1">
      <c r="A123" s="12">
        <v>116</v>
      </c>
      <c r="B123" s="8" t="s">
        <v>119</v>
      </c>
      <c r="C123" s="13" t="s">
        <v>20</v>
      </c>
      <c r="D123" s="42">
        <v>5900000</v>
      </c>
      <c r="E123" s="3" t="s">
        <v>10</v>
      </c>
      <c r="F123" s="3" t="s">
        <v>18</v>
      </c>
      <c r="G123" s="9">
        <v>40786</v>
      </c>
      <c r="H123" s="7"/>
    </row>
    <row r="124" spans="1:8" ht="30" customHeight="1">
      <c r="A124" s="12">
        <v>117</v>
      </c>
      <c r="B124" s="8" t="s">
        <v>120</v>
      </c>
      <c r="C124" s="13" t="s">
        <v>20</v>
      </c>
      <c r="D124" s="42">
        <v>5800000</v>
      </c>
      <c r="E124" s="3" t="s">
        <v>10</v>
      </c>
      <c r="F124" s="3" t="s">
        <v>18</v>
      </c>
      <c r="G124" s="9">
        <v>40786</v>
      </c>
      <c r="H124" s="7"/>
    </row>
    <row r="125" spans="1:8" ht="30" customHeight="1">
      <c r="A125" s="12">
        <v>118</v>
      </c>
      <c r="B125" s="8" t="s">
        <v>121</v>
      </c>
      <c r="C125" s="13" t="s">
        <v>20</v>
      </c>
      <c r="D125" s="42">
        <v>17500000</v>
      </c>
      <c r="E125" s="3" t="s">
        <v>10</v>
      </c>
      <c r="F125" s="3" t="s">
        <v>18</v>
      </c>
      <c r="G125" s="9">
        <v>40786</v>
      </c>
      <c r="H125" s="7"/>
    </row>
    <row r="126" spans="1:8" ht="30" customHeight="1">
      <c r="A126" s="12">
        <v>119</v>
      </c>
      <c r="B126" s="8" t="s">
        <v>122</v>
      </c>
      <c r="C126" s="13" t="s">
        <v>20</v>
      </c>
      <c r="D126" s="42">
        <v>1350000</v>
      </c>
      <c r="E126" s="3" t="s">
        <v>10</v>
      </c>
      <c r="F126" s="3" t="s">
        <v>18</v>
      </c>
      <c r="G126" s="9">
        <v>40786</v>
      </c>
      <c r="H126" s="7"/>
    </row>
    <row r="127" spans="1:8" ht="30" customHeight="1">
      <c r="A127" s="12">
        <v>120</v>
      </c>
      <c r="B127" s="8" t="s">
        <v>50</v>
      </c>
      <c r="C127" s="5" t="s">
        <v>45</v>
      </c>
      <c r="D127" s="43">
        <v>7627000</v>
      </c>
      <c r="E127" s="3" t="s">
        <v>10</v>
      </c>
      <c r="F127" s="3" t="s">
        <v>11</v>
      </c>
      <c r="G127" s="6">
        <v>40787</v>
      </c>
      <c r="H127" s="7"/>
    </row>
    <row r="128" spans="1:8" ht="30" customHeight="1">
      <c r="A128" s="12">
        <v>121</v>
      </c>
      <c r="B128" s="8" t="s">
        <v>51</v>
      </c>
      <c r="C128" s="5" t="s">
        <v>45</v>
      </c>
      <c r="D128" s="43">
        <v>51000000</v>
      </c>
      <c r="E128" s="3" t="s">
        <v>10</v>
      </c>
      <c r="F128" s="3" t="s">
        <v>11</v>
      </c>
      <c r="G128" s="6">
        <v>40791</v>
      </c>
      <c r="H128" s="7"/>
    </row>
    <row r="129" spans="1:8" ht="30" customHeight="1">
      <c r="A129" s="12">
        <v>122</v>
      </c>
      <c r="B129" s="8" t="s">
        <v>52</v>
      </c>
      <c r="C129" s="5" t="s">
        <v>45</v>
      </c>
      <c r="D129" s="43">
        <v>1589000</v>
      </c>
      <c r="E129" s="3" t="s">
        <v>10</v>
      </c>
      <c r="F129" s="3" t="s">
        <v>11</v>
      </c>
      <c r="G129" s="6">
        <v>40791</v>
      </c>
      <c r="H129" s="4"/>
    </row>
    <row r="130" spans="1:8" ht="30" customHeight="1">
      <c r="A130" s="12">
        <v>123</v>
      </c>
      <c r="B130" s="14" t="s">
        <v>58</v>
      </c>
      <c r="C130" s="4" t="s">
        <v>9</v>
      </c>
      <c r="D130" s="44">
        <v>30135000</v>
      </c>
      <c r="E130" s="3" t="s">
        <v>10</v>
      </c>
      <c r="F130" s="3" t="s">
        <v>11</v>
      </c>
      <c r="G130" s="6">
        <v>40791</v>
      </c>
      <c r="H130" s="4"/>
    </row>
    <row r="131" spans="1:8" ht="30" customHeight="1">
      <c r="A131" s="12">
        <v>124</v>
      </c>
      <c r="B131" s="14" t="s">
        <v>203</v>
      </c>
      <c r="C131" s="15" t="s">
        <v>204</v>
      </c>
      <c r="D131" s="43">
        <f>16711000+26496000</f>
        <v>43207000</v>
      </c>
      <c r="E131" s="7" t="s">
        <v>10</v>
      </c>
      <c r="F131" s="16" t="s">
        <v>189</v>
      </c>
      <c r="G131" s="17">
        <v>40791</v>
      </c>
      <c r="H131" s="20" t="s">
        <v>214</v>
      </c>
    </row>
    <row r="132" spans="1:8" ht="30" customHeight="1">
      <c r="A132" s="12">
        <v>125</v>
      </c>
      <c r="B132" s="14" t="s">
        <v>205</v>
      </c>
      <c r="C132" s="15" t="s">
        <v>204</v>
      </c>
      <c r="D132" s="43">
        <v>7130000</v>
      </c>
      <c r="E132" s="7" t="s">
        <v>10</v>
      </c>
      <c r="F132" s="16" t="s">
        <v>189</v>
      </c>
      <c r="G132" s="17">
        <v>40791</v>
      </c>
      <c r="H132" s="20" t="s">
        <v>215</v>
      </c>
    </row>
    <row r="133" spans="1:8" ht="30" customHeight="1">
      <c r="A133" s="12">
        <v>126</v>
      </c>
      <c r="B133" s="8" t="s">
        <v>75</v>
      </c>
      <c r="C133" s="5" t="s">
        <v>28</v>
      </c>
      <c r="D133" s="43">
        <v>24595000</v>
      </c>
      <c r="E133" s="3" t="s">
        <v>15</v>
      </c>
      <c r="F133" s="3" t="s">
        <v>16</v>
      </c>
      <c r="G133" s="6">
        <v>40791</v>
      </c>
      <c r="H133" s="7"/>
    </row>
    <row r="134" spans="1:8" ht="45" customHeight="1">
      <c r="A134" s="12">
        <v>127</v>
      </c>
      <c r="B134" s="8" t="s">
        <v>123</v>
      </c>
      <c r="C134" s="13" t="s">
        <v>124</v>
      </c>
      <c r="D134" s="42">
        <v>3000000</v>
      </c>
      <c r="E134" s="3" t="s">
        <v>10</v>
      </c>
      <c r="F134" s="3" t="s">
        <v>18</v>
      </c>
      <c r="G134" s="9">
        <v>40791</v>
      </c>
      <c r="H134" s="7"/>
    </row>
    <row r="135" spans="1:8" ht="30" customHeight="1">
      <c r="A135" s="12">
        <v>128</v>
      </c>
      <c r="B135" s="8" t="s">
        <v>125</v>
      </c>
      <c r="C135" s="13" t="s">
        <v>124</v>
      </c>
      <c r="D135" s="42">
        <v>2000000</v>
      </c>
      <c r="E135" s="3" t="s">
        <v>10</v>
      </c>
      <c r="F135" s="3" t="s">
        <v>18</v>
      </c>
      <c r="G135" s="9">
        <v>40791</v>
      </c>
      <c r="H135" s="7"/>
    </row>
    <row r="136" spans="1:8" ht="30" customHeight="1">
      <c r="A136" s="12">
        <v>129</v>
      </c>
      <c r="B136" s="29" t="s">
        <v>242</v>
      </c>
      <c r="C136" s="30" t="s">
        <v>243</v>
      </c>
      <c r="D136" s="40">
        <v>1794300</v>
      </c>
      <c r="E136" s="31" t="s">
        <v>10</v>
      </c>
      <c r="F136" s="31" t="s">
        <v>217</v>
      </c>
      <c r="G136" s="37">
        <v>40791</v>
      </c>
      <c r="H136" s="36"/>
    </row>
    <row r="137" spans="1:8" ht="45" customHeight="1">
      <c r="A137" s="12">
        <v>130</v>
      </c>
      <c r="B137" s="8" t="s">
        <v>167</v>
      </c>
      <c r="C137" s="5" t="s">
        <v>28</v>
      </c>
      <c r="D137" s="43">
        <v>18392000</v>
      </c>
      <c r="E137" s="3" t="s">
        <v>10</v>
      </c>
      <c r="F137" s="3" t="s">
        <v>27</v>
      </c>
      <c r="G137" s="6">
        <v>40793</v>
      </c>
      <c r="H137" s="7"/>
    </row>
    <row r="138" spans="1:8" ht="45" customHeight="1">
      <c r="A138" s="12">
        <v>131</v>
      </c>
      <c r="B138" s="8" t="s">
        <v>178</v>
      </c>
      <c r="C138" s="5" t="s">
        <v>29</v>
      </c>
      <c r="D138" s="43">
        <v>19500000</v>
      </c>
      <c r="E138" s="3" t="s">
        <v>10</v>
      </c>
      <c r="F138" s="3" t="s">
        <v>27</v>
      </c>
      <c r="G138" s="6">
        <v>40793</v>
      </c>
      <c r="H138" s="7"/>
    </row>
    <row r="139" spans="1:8" ht="45" customHeight="1">
      <c r="A139" s="12">
        <v>132</v>
      </c>
      <c r="B139" s="8" t="s">
        <v>179</v>
      </c>
      <c r="C139" s="5" t="s">
        <v>29</v>
      </c>
      <c r="D139" s="43">
        <v>17500000</v>
      </c>
      <c r="E139" s="3" t="s">
        <v>10</v>
      </c>
      <c r="F139" s="3" t="s">
        <v>27</v>
      </c>
      <c r="G139" s="6">
        <v>40793</v>
      </c>
      <c r="H139" s="7"/>
    </row>
    <row r="140" spans="1:8" ht="30" customHeight="1">
      <c r="A140" s="12">
        <v>133</v>
      </c>
      <c r="B140" s="8" t="s">
        <v>36</v>
      </c>
      <c r="C140" s="5" t="s">
        <v>9</v>
      </c>
      <c r="D140" s="43">
        <v>538000</v>
      </c>
      <c r="E140" s="3" t="s">
        <v>10</v>
      </c>
      <c r="F140" s="3" t="s">
        <v>33</v>
      </c>
      <c r="G140" s="6">
        <v>40794</v>
      </c>
      <c r="H140" s="7"/>
    </row>
    <row r="141" spans="1:8" ht="30" customHeight="1">
      <c r="A141" s="12">
        <v>134</v>
      </c>
      <c r="B141" s="8" t="s">
        <v>152</v>
      </c>
      <c r="C141" s="5" t="s">
        <v>26</v>
      </c>
      <c r="D141" s="43">
        <v>9680000</v>
      </c>
      <c r="E141" s="3" t="s">
        <v>10</v>
      </c>
      <c r="F141" s="3" t="s">
        <v>27</v>
      </c>
      <c r="G141" s="6">
        <v>40795</v>
      </c>
      <c r="H141" s="7"/>
    </row>
    <row r="142" spans="1:8" ht="45" customHeight="1">
      <c r="A142" s="12">
        <v>135</v>
      </c>
      <c r="B142" s="8" t="s">
        <v>173</v>
      </c>
      <c r="C142" s="5" t="s">
        <v>21</v>
      </c>
      <c r="D142" s="43">
        <v>26650000</v>
      </c>
      <c r="E142" s="3" t="s">
        <v>10</v>
      </c>
      <c r="F142" s="3" t="s">
        <v>27</v>
      </c>
      <c r="G142" s="6">
        <v>40795</v>
      </c>
      <c r="H142" s="7"/>
    </row>
    <row r="143" spans="1:8" ht="45" customHeight="1">
      <c r="A143" s="12">
        <v>136</v>
      </c>
      <c r="B143" s="8" t="s">
        <v>174</v>
      </c>
      <c r="C143" s="5" t="s">
        <v>21</v>
      </c>
      <c r="D143" s="43">
        <v>12220000</v>
      </c>
      <c r="E143" s="3" t="s">
        <v>10</v>
      </c>
      <c r="F143" s="3" t="s">
        <v>27</v>
      </c>
      <c r="G143" s="6">
        <v>40795</v>
      </c>
      <c r="H143" s="7"/>
    </row>
    <row r="144" spans="1:8" ht="30" customHeight="1">
      <c r="A144" s="12">
        <v>137</v>
      </c>
      <c r="B144" s="33" t="s">
        <v>244</v>
      </c>
      <c r="C144" s="30" t="s">
        <v>218</v>
      </c>
      <c r="D144" s="41">
        <v>14806350</v>
      </c>
      <c r="E144" s="34" t="s">
        <v>10</v>
      </c>
      <c r="F144" s="34" t="s">
        <v>225</v>
      </c>
      <c r="G144" s="38">
        <v>40798</v>
      </c>
      <c r="H144" s="36"/>
    </row>
    <row r="145" spans="1:8" ht="30" customHeight="1">
      <c r="A145" s="12">
        <v>138</v>
      </c>
      <c r="B145" s="8" t="s">
        <v>12</v>
      </c>
      <c r="C145" s="5" t="s">
        <v>13</v>
      </c>
      <c r="D145" s="43">
        <v>149230000</v>
      </c>
      <c r="E145" s="3" t="s">
        <v>10</v>
      </c>
      <c r="F145" s="3" t="s">
        <v>11</v>
      </c>
      <c r="G145" s="6">
        <v>40799</v>
      </c>
      <c r="H145" s="4"/>
    </row>
    <row r="146" spans="1:8" ht="30" customHeight="1">
      <c r="A146" s="12">
        <v>139</v>
      </c>
      <c r="B146" s="8" t="s">
        <v>76</v>
      </c>
      <c r="C146" s="5" t="s">
        <v>19</v>
      </c>
      <c r="D146" s="43">
        <v>20206000</v>
      </c>
      <c r="E146" s="3" t="s">
        <v>15</v>
      </c>
      <c r="F146" s="3" t="s">
        <v>16</v>
      </c>
      <c r="G146" s="6">
        <v>40799</v>
      </c>
      <c r="H146" s="7"/>
    </row>
    <row r="147" spans="1:8" ht="30" customHeight="1">
      <c r="A147" s="12">
        <v>140</v>
      </c>
      <c r="B147" s="8" t="s">
        <v>77</v>
      </c>
      <c r="C147" s="5" t="s">
        <v>23</v>
      </c>
      <c r="D147" s="43">
        <v>22011000</v>
      </c>
      <c r="E147" s="3" t="s">
        <v>15</v>
      </c>
      <c r="F147" s="3" t="s">
        <v>16</v>
      </c>
      <c r="G147" s="6">
        <v>40799</v>
      </c>
      <c r="H147" s="7"/>
    </row>
    <row r="148" spans="1:8" ht="30" customHeight="1">
      <c r="A148" s="12">
        <v>141</v>
      </c>
      <c r="B148" s="8" t="s">
        <v>126</v>
      </c>
      <c r="C148" s="13" t="s">
        <v>127</v>
      </c>
      <c r="D148" s="42">
        <v>830000</v>
      </c>
      <c r="E148" s="3" t="s">
        <v>10</v>
      </c>
      <c r="F148" s="3" t="s">
        <v>18</v>
      </c>
      <c r="G148" s="9">
        <v>40799</v>
      </c>
      <c r="H148" s="7"/>
    </row>
    <row r="149" spans="1:8" ht="30" customHeight="1">
      <c r="A149" s="12">
        <v>142</v>
      </c>
      <c r="B149" s="8" t="s">
        <v>78</v>
      </c>
      <c r="C149" s="5" t="s">
        <v>79</v>
      </c>
      <c r="D149" s="43">
        <v>52200000</v>
      </c>
      <c r="E149" s="3" t="s">
        <v>15</v>
      </c>
      <c r="F149" s="3" t="s">
        <v>16</v>
      </c>
      <c r="G149" s="6">
        <v>40801</v>
      </c>
      <c r="H149" s="7"/>
    </row>
    <row r="150" spans="1:8" ht="30" customHeight="1">
      <c r="A150" s="12">
        <v>143</v>
      </c>
      <c r="B150" s="8" t="s">
        <v>128</v>
      </c>
      <c r="C150" s="13" t="s">
        <v>17</v>
      </c>
      <c r="D150" s="42">
        <v>1652000</v>
      </c>
      <c r="E150" s="3" t="s">
        <v>10</v>
      </c>
      <c r="F150" s="3" t="s">
        <v>18</v>
      </c>
      <c r="G150" s="9">
        <v>40801</v>
      </c>
      <c r="H150" s="7"/>
    </row>
    <row r="151" spans="1:8" ht="45" customHeight="1">
      <c r="A151" s="12">
        <v>144</v>
      </c>
      <c r="B151" s="8" t="s">
        <v>129</v>
      </c>
      <c r="C151" s="13" t="s">
        <v>23</v>
      </c>
      <c r="D151" s="42">
        <v>5800000</v>
      </c>
      <c r="E151" s="3" t="s">
        <v>10</v>
      </c>
      <c r="F151" s="3" t="s">
        <v>18</v>
      </c>
      <c r="G151" s="9">
        <v>40801</v>
      </c>
      <c r="H151" s="7"/>
    </row>
    <row r="152" spans="1:8" ht="30" customHeight="1">
      <c r="A152" s="12">
        <v>145</v>
      </c>
      <c r="B152" s="8" t="s">
        <v>130</v>
      </c>
      <c r="C152" s="13" t="s">
        <v>23</v>
      </c>
      <c r="D152" s="42">
        <v>6000000</v>
      </c>
      <c r="E152" s="3" t="s">
        <v>10</v>
      </c>
      <c r="F152" s="3" t="s">
        <v>18</v>
      </c>
      <c r="G152" s="9">
        <v>40801</v>
      </c>
      <c r="H152" s="7"/>
    </row>
    <row r="153" spans="1:8" ht="45" customHeight="1">
      <c r="A153" s="12">
        <v>146</v>
      </c>
      <c r="B153" s="8" t="s">
        <v>131</v>
      </c>
      <c r="C153" s="13" t="s">
        <v>23</v>
      </c>
      <c r="D153" s="42">
        <v>3000000</v>
      </c>
      <c r="E153" s="3" t="s">
        <v>10</v>
      </c>
      <c r="F153" s="3" t="s">
        <v>18</v>
      </c>
      <c r="G153" s="9">
        <v>40801</v>
      </c>
      <c r="H153" s="7"/>
    </row>
    <row r="154" spans="1:8" ht="45" customHeight="1">
      <c r="A154" s="12">
        <v>147</v>
      </c>
      <c r="B154" s="8" t="s">
        <v>163</v>
      </c>
      <c r="C154" s="5" t="s">
        <v>20</v>
      </c>
      <c r="D154" s="43">
        <v>15000000</v>
      </c>
      <c r="E154" s="3" t="s">
        <v>10</v>
      </c>
      <c r="F154" s="3" t="s">
        <v>27</v>
      </c>
      <c r="G154" s="6">
        <v>40801</v>
      </c>
      <c r="H154" s="7"/>
    </row>
    <row r="155" spans="1:8" ht="45" customHeight="1">
      <c r="A155" s="12">
        <v>148</v>
      </c>
      <c r="B155" s="8" t="s">
        <v>164</v>
      </c>
      <c r="C155" s="5" t="s">
        <v>20</v>
      </c>
      <c r="D155" s="43">
        <v>23000000</v>
      </c>
      <c r="E155" s="3" t="s">
        <v>10</v>
      </c>
      <c r="F155" s="3" t="s">
        <v>27</v>
      </c>
      <c r="G155" s="6">
        <v>40801</v>
      </c>
      <c r="H155" s="7"/>
    </row>
    <row r="156" spans="1:8" ht="30" customHeight="1">
      <c r="A156" s="12">
        <v>149</v>
      </c>
      <c r="B156" s="8" t="s">
        <v>37</v>
      </c>
      <c r="C156" s="5" t="s">
        <v>9</v>
      </c>
      <c r="D156" s="43">
        <v>341000</v>
      </c>
      <c r="E156" s="3" t="s">
        <v>10</v>
      </c>
      <c r="F156" s="3" t="s">
        <v>33</v>
      </c>
      <c r="G156" s="6">
        <v>40802</v>
      </c>
      <c r="H156" s="7"/>
    </row>
    <row r="157" spans="1:8" ht="30" customHeight="1">
      <c r="A157" s="12">
        <v>150</v>
      </c>
      <c r="B157" s="8" t="s">
        <v>53</v>
      </c>
      <c r="C157" s="5" t="s">
        <v>45</v>
      </c>
      <c r="D157" s="43">
        <v>9129000</v>
      </c>
      <c r="E157" s="3" t="s">
        <v>10</v>
      </c>
      <c r="F157" s="3" t="s">
        <v>11</v>
      </c>
      <c r="G157" s="6">
        <v>40802</v>
      </c>
      <c r="H157" s="4"/>
    </row>
    <row r="158" spans="1:8" ht="30" customHeight="1">
      <c r="A158" s="12">
        <v>151</v>
      </c>
      <c r="B158" s="8" t="s">
        <v>80</v>
      </c>
      <c r="C158" s="5" t="s">
        <v>21</v>
      </c>
      <c r="D158" s="43">
        <v>22400000</v>
      </c>
      <c r="E158" s="3" t="s">
        <v>15</v>
      </c>
      <c r="F158" s="3" t="s">
        <v>16</v>
      </c>
      <c r="G158" s="6">
        <v>40802</v>
      </c>
      <c r="H158" s="7"/>
    </row>
    <row r="159" spans="1:8" ht="30" customHeight="1">
      <c r="A159" s="12">
        <v>152</v>
      </c>
      <c r="B159" s="8" t="s">
        <v>132</v>
      </c>
      <c r="C159" s="13" t="s">
        <v>113</v>
      </c>
      <c r="D159" s="42">
        <v>448000</v>
      </c>
      <c r="E159" s="3" t="s">
        <v>10</v>
      </c>
      <c r="F159" s="3" t="s">
        <v>18</v>
      </c>
      <c r="G159" s="9">
        <v>40802</v>
      </c>
      <c r="H159" s="7"/>
    </row>
    <row r="160" spans="1:8" ht="30" customHeight="1">
      <c r="A160" s="12">
        <v>153</v>
      </c>
      <c r="B160" s="8" t="s">
        <v>133</v>
      </c>
      <c r="C160" s="13" t="s">
        <v>113</v>
      </c>
      <c r="D160" s="42">
        <v>500000</v>
      </c>
      <c r="E160" s="3" t="s">
        <v>10</v>
      </c>
      <c r="F160" s="3" t="s">
        <v>18</v>
      </c>
      <c r="G160" s="9">
        <v>40802</v>
      </c>
      <c r="H160" s="7"/>
    </row>
    <row r="161" spans="1:8" ht="30" customHeight="1">
      <c r="A161" s="12">
        <v>154</v>
      </c>
      <c r="B161" s="8" t="s">
        <v>134</v>
      </c>
      <c r="C161" s="13" t="s">
        <v>113</v>
      </c>
      <c r="D161" s="42">
        <v>4100000</v>
      </c>
      <c r="E161" s="3" t="s">
        <v>10</v>
      </c>
      <c r="F161" s="3" t="s">
        <v>18</v>
      </c>
      <c r="G161" s="9">
        <v>40802</v>
      </c>
      <c r="H161" s="7"/>
    </row>
    <row r="162" spans="1:8" ht="30" customHeight="1">
      <c r="A162" s="12">
        <v>155</v>
      </c>
      <c r="B162" s="8" t="s">
        <v>135</v>
      </c>
      <c r="C162" s="13" t="s">
        <v>113</v>
      </c>
      <c r="D162" s="42">
        <v>500000</v>
      </c>
      <c r="E162" s="3" t="s">
        <v>10</v>
      </c>
      <c r="F162" s="3" t="s">
        <v>18</v>
      </c>
      <c r="G162" s="9">
        <v>40802</v>
      </c>
      <c r="H162" s="7"/>
    </row>
    <row r="163" spans="1:8" ht="45" customHeight="1">
      <c r="A163" s="12">
        <v>156</v>
      </c>
      <c r="B163" s="8" t="s">
        <v>136</v>
      </c>
      <c r="C163" s="13" t="s">
        <v>21</v>
      </c>
      <c r="D163" s="42">
        <v>900000</v>
      </c>
      <c r="E163" s="3" t="s">
        <v>10</v>
      </c>
      <c r="F163" s="3" t="s">
        <v>18</v>
      </c>
      <c r="G163" s="9">
        <v>40806</v>
      </c>
      <c r="H163" s="7"/>
    </row>
    <row r="164" spans="1:8" ht="45" customHeight="1">
      <c r="A164" s="12">
        <v>157</v>
      </c>
      <c r="B164" s="8" t="s">
        <v>137</v>
      </c>
      <c r="C164" s="13" t="s">
        <v>21</v>
      </c>
      <c r="D164" s="42">
        <v>1200000</v>
      </c>
      <c r="E164" s="3" t="s">
        <v>10</v>
      </c>
      <c r="F164" s="3" t="s">
        <v>18</v>
      </c>
      <c r="G164" s="9">
        <v>40806</v>
      </c>
      <c r="H164" s="7"/>
    </row>
    <row r="165" spans="1:8" ht="45" customHeight="1">
      <c r="A165" s="12">
        <v>158</v>
      </c>
      <c r="B165" s="8" t="s">
        <v>138</v>
      </c>
      <c r="C165" s="13" t="s">
        <v>23</v>
      </c>
      <c r="D165" s="42">
        <v>17000000</v>
      </c>
      <c r="E165" s="3" t="s">
        <v>10</v>
      </c>
      <c r="F165" s="3" t="s">
        <v>18</v>
      </c>
      <c r="G165" s="9">
        <v>40806</v>
      </c>
      <c r="H165" s="7"/>
    </row>
    <row r="166" spans="1:8" ht="30" customHeight="1">
      <c r="A166" s="12">
        <v>159</v>
      </c>
      <c r="B166" s="14" t="s">
        <v>199</v>
      </c>
      <c r="C166" s="15" t="s">
        <v>200</v>
      </c>
      <c r="D166" s="43">
        <v>4701000</v>
      </c>
      <c r="E166" s="7" t="s">
        <v>10</v>
      </c>
      <c r="F166" s="16" t="s">
        <v>189</v>
      </c>
      <c r="G166" s="17">
        <v>40807</v>
      </c>
      <c r="H166" s="18"/>
    </row>
    <row r="167" spans="1:8" ht="30" customHeight="1">
      <c r="A167" s="12">
        <v>160</v>
      </c>
      <c r="B167" s="14" t="s">
        <v>201</v>
      </c>
      <c r="C167" s="15" t="s">
        <v>200</v>
      </c>
      <c r="D167" s="43">
        <v>3869000</v>
      </c>
      <c r="E167" s="7" t="s">
        <v>10</v>
      </c>
      <c r="F167" s="16" t="s">
        <v>189</v>
      </c>
      <c r="G167" s="17">
        <v>40807</v>
      </c>
      <c r="H167" s="18"/>
    </row>
    <row r="168" spans="1:8" ht="30" customHeight="1">
      <c r="A168" s="12">
        <v>161</v>
      </c>
      <c r="B168" s="8" t="s">
        <v>38</v>
      </c>
      <c r="C168" s="5" t="s">
        <v>39</v>
      </c>
      <c r="D168" s="43">
        <v>16115000</v>
      </c>
      <c r="E168" s="3" t="s">
        <v>10</v>
      </c>
      <c r="F168" s="3" t="s">
        <v>33</v>
      </c>
      <c r="G168" s="6">
        <v>40815</v>
      </c>
      <c r="H168" s="7"/>
    </row>
    <row r="169" spans="1:8" ht="30" customHeight="1">
      <c r="A169" s="12">
        <v>162</v>
      </c>
      <c r="B169" s="8" t="s">
        <v>40</v>
      </c>
      <c r="C169" s="5" t="s">
        <v>39</v>
      </c>
      <c r="D169" s="43">
        <v>2248000</v>
      </c>
      <c r="E169" s="3" t="s">
        <v>10</v>
      </c>
      <c r="F169" s="3" t="s">
        <v>33</v>
      </c>
      <c r="G169" s="6">
        <v>40815</v>
      </c>
      <c r="H169" s="7"/>
    </row>
    <row r="170" spans="1:8" ht="30" customHeight="1">
      <c r="A170" s="12">
        <v>163</v>
      </c>
      <c r="B170" s="8" t="s">
        <v>41</v>
      </c>
      <c r="C170" s="5" t="s">
        <v>42</v>
      </c>
      <c r="D170" s="43">
        <v>108000</v>
      </c>
      <c r="E170" s="3" t="s">
        <v>10</v>
      </c>
      <c r="F170" s="3" t="s">
        <v>33</v>
      </c>
      <c r="G170" s="6">
        <v>40815</v>
      </c>
      <c r="H170" s="7"/>
    </row>
    <row r="171" spans="1:8" ht="30" customHeight="1">
      <c r="A171" s="12">
        <v>164</v>
      </c>
      <c r="B171" s="8" t="s">
        <v>43</v>
      </c>
      <c r="C171" s="5" t="s">
        <v>29</v>
      </c>
      <c r="D171" s="43">
        <v>7728000</v>
      </c>
      <c r="E171" s="3" t="s">
        <v>10</v>
      </c>
      <c r="F171" s="3" t="s">
        <v>33</v>
      </c>
      <c r="G171" s="6">
        <v>40815</v>
      </c>
      <c r="H171" s="7"/>
    </row>
    <row r="172" spans="1:8" ht="30" customHeight="1">
      <c r="A172" s="12">
        <v>165</v>
      </c>
      <c r="B172" s="14" t="s">
        <v>56</v>
      </c>
      <c r="C172" s="4" t="s">
        <v>55</v>
      </c>
      <c r="D172" s="44">
        <v>7376000</v>
      </c>
      <c r="E172" s="3" t="s">
        <v>10</v>
      </c>
      <c r="F172" s="3" t="s">
        <v>11</v>
      </c>
      <c r="G172" s="6">
        <v>40815</v>
      </c>
      <c r="H172" s="4"/>
    </row>
    <row r="173" spans="1:8" ht="30" customHeight="1">
      <c r="A173" s="12">
        <v>166</v>
      </c>
      <c r="B173" s="8" t="s">
        <v>139</v>
      </c>
      <c r="C173" s="13" t="s">
        <v>20</v>
      </c>
      <c r="D173" s="42">
        <v>7600000</v>
      </c>
      <c r="E173" s="3" t="s">
        <v>10</v>
      </c>
      <c r="F173" s="3" t="s">
        <v>18</v>
      </c>
      <c r="G173" s="9">
        <v>40815</v>
      </c>
      <c r="H173" s="7"/>
    </row>
    <row r="174" spans="1:8" ht="30" customHeight="1">
      <c r="A174" s="12">
        <v>167</v>
      </c>
      <c r="B174" s="8" t="s">
        <v>140</v>
      </c>
      <c r="C174" s="13" t="s">
        <v>20</v>
      </c>
      <c r="D174" s="42">
        <v>7400000</v>
      </c>
      <c r="E174" s="3" t="s">
        <v>10</v>
      </c>
      <c r="F174" s="3" t="s">
        <v>18</v>
      </c>
      <c r="G174" s="9">
        <v>40815</v>
      </c>
      <c r="H174" s="7"/>
    </row>
    <row r="175" spans="1:8" ht="30" customHeight="1">
      <c r="A175" s="12">
        <v>168</v>
      </c>
      <c r="B175" s="8" t="s">
        <v>141</v>
      </c>
      <c r="C175" s="13" t="s">
        <v>20</v>
      </c>
      <c r="D175" s="42">
        <v>9500000</v>
      </c>
      <c r="E175" s="3" t="s">
        <v>10</v>
      </c>
      <c r="F175" s="3" t="s">
        <v>18</v>
      </c>
      <c r="G175" s="9">
        <v>40815</v>
      </c>
      <c r="H175" s="7"/>
    </row>
    <row r="176" spans="1:8" ht="30" customHeight="1">
      <c r="A176" s="12">
        <v>169</v>
      </c>
      <c r="B176" s="8" t="s">
        <v>142</v>
      </c>
      <c r="C176" s="13" t="s">
        <v>20</v>
      </c>
      <c r="D176" s="42">
        <v>11600000</v>
      </c>
      <c r="E176" s="3" t="s">
        <v>10</v>
      </c>
      <c r="F176" s="3" t="s">
        <v>18</v>
      </c>
      <c r="G176" s="9">
        <v>40815</v>
      </c>
      <c r="H176" s="7"/>
    </row>
    <row r="177" spans="1:8" ht="30" customHeight="1">
      <c r="A177" s="12">
        <v>170</v>
      </c>
      <c r="B177" s="8" t="s">
        <v>143</v>
      </c>
      <c r="C177" s="13" t="s">
        <v>88</v>
      </c>
      <c r="D177" s="42">
        <v>1800000</v>
      </c>
      <c r="E177" s="3" t="s">
        <v>10</v>
      </c>
      <c r="F177" s="3" t="s">
        <v>18</v>
      </c>
      <c r="G177" s="9">
        <v>40815</v>
      </c>
      <c r="H177" s="7"/>
    </row>
    <row r="178" spans="1:8" ht="30" customHeight="1">
      <c r="A178" s="12">
        <v>171</v>
      </c>
      <c r="B178" s="8" t="s">
        <v>144</v>
      </c>
      <c r="C178" s="13" t="s">
        <v>19</v>
      </c>
      <c r="D178" s="42">
        <v>3500000</v>
      </c>
      <c r="E178" s="3" t="s">
        <v>10</v>
      </c>
      <c r="F178" s="3" t="s">
        <v>18</v>
      </c>
      <c r="G178" s="9">
        <v>40815</v>
      </c>
      <c r="H178" s="7"/>
    </row>
    <row r="179" spans="1:8" ht="30" customHeight="1">
      <c r="A179" s="12">
        <v>172</v>
      </c>
      <c r="B179" s="8" t="s">
        <v>145</v>
      </c>
      <c r="C179" s="13" t="s">
        <v>19</v>
      </c>
      <c r="D179" s="42">
        <v>1500000</v>
      </c>
      <c r="E179" s="3" t="s">
        <v>10</v>
      </c>
      <c r="F179" s="3" t="s">
        <v>18</v>
      </c>
      <c r="G179" s="9">
        <v>40815</v>
      </c>
      <c r="H179" s="7"/>
    </row>
    <row r="180" spans="1:8" ht="45" customHeight="1">
      <c r="A180" s="12">
        <v>173</v>
      </c>
      <c r="B180" s="8" t="s">
        <v>146</v>
      </c>
      <c r="C180" s="13" t="s">
        <v>85</v>
      </c>
      <c r="D180" s="42">
        <v>19000000</v>
      </c>
      <c r="E180" s="3" t="s">
        <v>10</v>
      </c>
      <c r="F180" s="3" t="s">
        <v>18</v>
      </c>
      <c r="G180" s="9">
        <v>40815</v>
      </c>
      <c r="H180" s="7"/>
    </row>
    <row r="181" spans="1:8" ht="45" customHeight="1">
      <c r="A181" s="12">
        <v>174</v>
      </c>
      <c r="B181" s="8" t="s">
        <v>158</v>
      </c>
      <c r="C181" s="5" t="s">
        <v>25</v>
      </c>
      <c r="D181" s="43">
        <v>4300000</v>
      </c>
      <c r="E181" s="3" t="s">
        <v>10</v>
      </c>
      <c r="F181" s="3" t="s">
        <v>27</v>
      </c>
      <c r="G181" s="6">
        <v>40815</v>
      </c>
      <c r="H181" s="7"/>
    </row>
    <row r="182" spans="1:8" ht="45" customHeight="1">
      <c r="A182" s="12">
        <v>175</v>
      </c>
      <c r="B182" s="8" t="s">
        <v>165</v>
      </c>
      <c r="C182" s="5" t="s">
        <v>28</v>
      </c>
      <c r="D182" s="43">
        <v>1155000</v>
      </c>
      <c r="E182" s="3" t="s">
        <v>10</v>
      </c>
      <c r="F182" s="3" t="s">
        <v>27</v>
      </c>
      <c r="G182" s="6">
        <v>40815</v>
      </c>
      <c r="H182" s="7"/>
    </row>
    <row r="183" spans="1:8" ht="30" customHeight="1">
      <c r="A183" s="12">
        <v>176</v>
      </c>
      <c r="B183" s="8" t="s">
        <v>166</v>
      </c>
      <c r="C183" s="5" t="s">
        <v>28</v>
      </c>
      <c r="D183" s="43">
        <v>3423000</v>
      </c>
      <c r="E183" s="3" t="s">
        <v>10</v>
      </c>
      <c r="F183" s="3" t="s">
        <v>27</v>
      </c>
      <c r="G183" s="6">
        <v>40815</v>
      </c>
      <c r="H183" s="7"/>
    </row>
    <row r="184" spans="1:8" ht="45" customHeight="1">
      <c r="A184" s="12">
        <v>177</v>
      </c>
      <c r="B184" s="8" t="s">
        <v>175</v>
      </c>
      <c r="C184" s="5" t="s">
        <v>29</v>
      </c>
      <c r="D184" s="43">
        <v>6500000</v>
      </c>
      <c r="E184" s="3" t="s">
        <v>10</v>
      </c>
      <c r="F184" s="3" t="s">
        <v>27</v>
      </c>
      <c r="G184" s="6">
        <v>40815</v>
      </c>
      <c r="H184" s="7"/>
    </row>
    <row r="185" spans="1:8" ht="29.25" customHeight="1">
      <c r="A185" s="12">
        <v>178</v>
      </c>
      <c r="B185" s="29" t="s">
        <v>245</v>
      </c>
      <c r="C185" s="33" t="s">
        <v>219</v>
      </c>
      <c r="D185" s="41">
        <v>7511600</v>
      </c>
      <c r="E185" s="34" t="s">
        <v>10</v>
      </c>
      <c r="F185" s="31" t="s">
        <v>217</v>
      </c>
      <c r="G185" s="39">
        <v>40815</v>
      </c>
      <c r="H185" s="36"/>
    </row>
    <row r="186" spans="1:8" ht="29.25" customHeight="1">
      <c r="A186" s="12">
        <v>179</v>
      </c>
      <c r="B186" s="29" t="s">
        <v>245</v>
      </c>
      <c r="C186" s="33" t="s">
        <v>220</v>
      </c>
      <c r="D186" s="41">
        <v>3526500</v>
      </c>
      <c r="E186" s="34" t="s">
        <v>10</v>
      </c>
      <c r="F186" s="34" t="s">
        <v>225</v>
      </c>
      <c r="G186" s="39">
        <v>40815</v>
      </c>
      <c r="H186" s="36"/>
    </row>
    <row r="187" spans="1:8" ht="29.25" customHeight="1">
      <c r="A187" s="12">
        <v>180</v>
      </c>
      <c r="B187" s="29" t="s">
        <v>246</v>
      </c>
      <c r="C187" s="30" t="s">
        <v>247</v>
      </c>
      <c r="D187" s="41">
        <v>10320950</v>
      </c>
      <c r="E187" s="34" t="s">
        <v>10</v>
      </c>
      <c r="F187" s="34" t="s">
        <v>225</v>
      </c>
      <c r="G187" s="39">
        <v>40815</v>
      </c>
      <c r="H187" s="36"/>
    </row>
    <row r="188" spans="1:8" ht="29.25" customHeight="1">
      <c r="A188" s="12">
        <v>181</v>
      </c>
      <c r="B188" s="29" t="s">
        <v>246</v>
      </c>
      <c r="C188" s="30" t="s">
        <v>248</v>
      </c>
      <c r="D188" s="41">
        <v>3082350</v>
      </c>
      <c r="E188" s="34" t="s">
        <v>10</v>
      </c>
      <c r="F188" s="34" t="s">
        <v>225</v>
      </c>
      <c r="G188" s="39">
        <v>40815</v>
      </c>
      <c r="H188" s="36"/>
    </row>
    <row r="189" spans="1:8" ht="29.25" customHeight="1">
      <c r="A189" s="12">
        <v>182</v>
      </c>
      <c r="B189" s="33" t="s">
        <v>249</v>
      </c>
      <c r="C189" s="30" t="s">
        <v>250</v>
      </c>
      <c r="D189" s="41">
        <v>23874950</v>
      </c>
      <c r="E189" s="34" t="s">
        <v>10</v>
      </c>
      <c r="F189" s="34" t="s">
        <v>225</v>
      </c>
      <c r="G189" s="39">
        <v>40815</v>
      </c>
      <c r="H189" s="36"/>
    </row>
    <row r="190" spans="1:8" ht="29.25" customHeight="1">
      <c r="A190" s="12">
        <v>183</v>
      </c>
      <c r="B190" s="33" t="s">
        <v>249</v>
      </c>
      <c r="C190" s="30" t="s">
        <v>243</v>
      </c>
      <c r="D190" s="41">
        <v>2385450</v>
      </c>
      <c r="E190" s="34" t="s">
        <v>10</v>
      </c>
      <c r="F190" s="34" t="s">
        <v>225</v>
      </c>
      <c r="G190" s="39">
        <v>40815</v>
      </c>
      <c r="H190" s="36"/>
    </row>
    <row r="191" spans="1:8" ht="29.25" customHeight="1">
      <c r="A191" s="12">
        <v>184</v>
      </c>
      <c r="B191" s="33" t="s">
        <v>249</v>
      </c>
      <c r="C191" s="30" t="s">
        <v>251</v>
      </c>
      <c r="D191" s="41">
        <v>19901050</v>
      </c>
      <c r="E191" s="34" t="s">
        <v>10</v>
      </c>
      <c r="F191" s="34" t="s">
        <v>225</v>
      </c>
      <c r="G191" s="39">
        <v>40815</v>
      </c>
      <c r="H191" s="36"/>
    </row>
    <row r="192" spans="1:8" ht="29.25" customHeight="1">
      <c r="A192" s="12">
        <v>185</v>
      </c>
      <c r="B192" s="33" t="s">
        <v>249</v>
      </c>
      <c r="C192" s="30" t="s">
        <v>248</v>
      </c>
      <c r="D192" s="41">
        <v>23529700</v>
      </c>
      <c r="E192" s="34" t="s">
        <v>10</v>
      </c>
      <c r="F192" s="34" t="s">
        <v>225</v>
      </c>
      <c r="G192" s="39">
        <v>40815</v>
      </c>
      <c r="H192" s="36"/>
    </row>
    <row r="193" spans="1:8" ht="29.25" customHeight="1">
      <c r="A193" s="12">
        <v>186</v>
      </c>
      <c r="B193" s="33" t="s">
        <v>249</v>
      </c>
      <c r="C193" s="30" t="s">
        <v>252</v>
      </c>
      <c r="D193" s="41">
        <v>46561850</v>
      </c>
      <c r="E193" s="34" t="s">
        <v>10</v>
      </c>
      <c r="F193" s="34" t="s">
        <v>225</v>
      </c>
      <c r="G193" s="39">
        <v>40815</v>
      </c>
      <c r="H193" s="36"/>
    </row>
    <row r="194" spans="1:8" ht="29.25" customHeight="1">
      <c r="A194" s="12">
        <v>187</v>
      </c>
      <c r="B194" s="33" t="s">
        <v>244</v>
      </c>
      <c r="C194" s="30" t="s">
        <v>253</v>
      </c>
      <c r="D194" s="41">
        <v>21208050</v>
      </c>
      <c r="E194" s="34" t="s">
        <v>10</v>
      </c>
      <c r="F194" s="34" t="s">
        <v>225</v>
      </c>
      <c r="G194" s="39">
        <v>40815</v>
      </c>
      <c r="H194" s="36"/>
    </row>
    <row r="195" spans="1:8" ht="29.25" customHeight="1">
      <c r="A195" s="12">
        <v>188</v>
      </c>
      <c r="B195" s="33" t="s">
        <v>244</v>
      </c>
      <c r="C195" s="30" t="s">
        <v>231</v>
      </c>
      <c r="D195" s="41">
        <v>41430600</v>
      </c>
      <c r="E195" s="34" t="s">
        <v>10</v>
      </c>
      <c r="F195" s="34" t="s">
        <v>225</v>
      </c>
      <c r="G195" s="39">
        <v>40815</v>
      </c>
      <c r="H195" s="36"/>
    </row>
    <row r="196" spans="1:8" ht="29.25" customHeight="1">
      <c r="A196" s="12">
        <v>189</v>
      </c>
      <c r="B196" s="33" t="s">
        <v>244</v>
      </c>
      <c r="C196" s="30" t="s">
        <v>231</v>
      </c>
      <c r="D196" s="41">
        <v>36493850</v>
      </c>
      <c r="E196" s="34" t="s">
        <v>10</v>
      </c>
      <c r="F196" s="34" t="s">
        <v>225</v>
      </c>
      <c r="G196" s="39">
        <v>40815</v>
      </c>
      <c r="H196" s="36"/>
    </row>
    <row r="197" spans="1:8" ht="29.25" customHeight="1">
      <c r="A197" s="12">
        <v>190</v>
      </c>
      <c r="B197" s="33" t="s">
        <v>244</v>
      </c>
      <c r="C197" s="30" t="s">
        <v>252</v>
      </c>
      <c r="D197" s="41">
        <v>18585150</v>
      </c>
      <c r="E197" s="34" t="s">
        <v>10</v>
      </c>
      <c r="F197" s="34" t="s">
        <v>225</v>
      </c>
      <c r="G197" s="39">
        <v>40815</v>
      </c>
      <c r="H197" s="36"/>
    </row>
    <row r="198" spans="1:8" ht="29.25" customHeight="1">
      <c r="A198" s="12">
        <v>191</v>
      </c>
      <c r="B198" s="33" t="s">
        <v>244</v>
      </c>
      <c r="C198" s="30" t="s">
        <v>250</v>
      </c>
      <c r="D198" s="41">
        <v>15700550</v>
      </c>
      <c r="E198" s="34" t="s">
        <v>10</v>
      </c>
      <c r="F198" s="34" t="s">
        <v>225</v>
      </c>
      <c r="G198" s="39">
        <v>40815</v>
      </c>
      <c r="H198" s="36"/>
    </row>
    <row r="199" spans="1:8" ht="29.25" customHeight="1">
      <c r="A199" s="12">
        <v>192</v>
      </c>
      <c r="B199" s="29" t="s">
        <v>242</v>
      </c>
      <c r="C199" s="30" t="s">
        <v>243</v>
      </c>
      <c r="D199" s="40">
        <v>4399000</v>
      </c>
      <c r="E199" s="31" t="s">
        <v>10</v>
      </c>
      <c r="F199" s="31" t="s">
        <v>217</v>
      </c>
      <c r="G199" s="37">
        <v>40815</v>
      </c>
      <c r="H199" s="36"/>
    </row>
    <row r="200" spans="1:8" ht="29.25" customHeight="1">
      <c r="A200" s="35"/>
      <c r="B200" s="29"/>
      <c r="C200" s="30"/>
      <c r="D200" s="40">
        <f>SUM(D8:D199)</f>
        <v>3567402190</v>
      </c>
      <c r="E200" s="31"/>
      <c r="F200" s="31"/>
      <c r="G200" s="32"/>
      <c r="H200" s="36"/>
    </row>
  </sheetData>
  <sheetProtection/>
  <autoFilter ref="A7:I7"/>
  <mergeCells count="9">
    <mergeCell ref="H6:H7"/>
    <mergeCell ref="A2:H2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2011-11-18T09:01:04Z</cp:lastPrinted>
  <dcterms:created xsi:type="dcterms:W3CDTF">2009-03-05T11:36:14Z</dcterms:created>
  <dcterms:modified xsi:type="dcterms:W3CDTF">2012-06-25T04:53:44Z</dcterms:modified>
  <cp:category/>
  <cp:version/>
  <cp:contentType/>
  <cp:contentStatus/>
</cp:coreProperties>
</file>