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4月契約6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付紙様式第３!$A$1:$M$22</definedName>
    <definedName name="_xlnm.Print_Titles" localSheetId="0">付紙様式第３!$1:$4</definedName>
  </definedNames>
  <calcPr calcId="162913"/>
</workbook>
</file>

<file path=xl/calcChain.xml><?xml version="1.0" encoding="utf-8"?>
<calcChain xmlns="http://schemas.openxmlformats.org/spreadsheetml/2006/main">
  <c r="I13" i="3" l="1"/>
  <c r="I17" i="3"/>
  <c r="I12" i="3"/>
  <c r="I11" i="3"/>
  <c r="I10" i="3"/>
  <c r="I7" i="3"/>
  <c r="I5" i="3"/>
</calcChain>
</file>

<file path=xl/sharedStrings.xml><?xml version="1.0" encoding="utf-8"?>
<sst xmlns="http://schemas.openxmlformats.org/spreadsheetml/2006/main" count="103" uniqueCount="68">
  <si>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</si>
  <si>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</si>
  <si>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</si>
  <si>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</si>
  <si>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</si>
  <si>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</si>
  <si>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</si>
  <si>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</si>
  <si>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</si>
  <si>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</si>
  <si>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</si>
  <si>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</si>
  <si>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</si>
  <si>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</si>
  <si>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</si>
  <si>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</si>
  <si>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</si>
  <si>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</si>
  <si>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</si>
  <si>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</si>
  <si>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</si>
  <si>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</si>
  <si>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</si>
  <si>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</si>
  <si>
    <t>一般競争入札</t>
    <phoneticPr fontId="1"/>
  </si>
  <si>
    <t>リコージャパン（株）
大阪府大阪市中央区本町橋１番５号</t>
  </si>
  <si>
    <t>リコージャパン（株）
大阪府大阪市中央区本町橋１番５号</t>
    <phoneticPr fontId="1"/>
  </si>
  <si>
    <t>近畿中部防衛局広報誌ほか印刷業務（単価契約）
一式</t>
    <phoneticPr fontId="1"/>
  </si>
  <si>
    <t>トナーカートリッジ購入（その１）（単価契約）
一式　</t>
    <phoneticPr fontId="1"/>
  </si>
  <si>
    <t>トナーカートリッジ購入（その２）（単価契約）
一式　</t>
    <phoneticPr fontId="1"/>
  </si>
  <si>
    <t>一般競争入札</t>
    <rPh sb="0" eb="2">
      <t>イッパン</t>
    </rPh>
    <rPh sb="2" eb="4">
      <t>キョウソウ</t>
    </rPh>
    <rPh sb="4" eb="6">
      <t>ニュウサツ</t>
    </rPh>
    <phoneticPr fontId="1"/>
  </si>
  <si>
    <t>前田印刷(株)
大阪府大阪市西区西本町１丁目３番１０号</t>
    <rPh sb="0" eb="2">
      <t>マエダ</t>
    </rPh>
    <rPh sb="2" eb="4">
      <t>インサツ</t>
    </rPh>
    <rPh sb="4" eb="7">
      <t>カブ</t>
    </rPh>
    <rPh sb="8" eb="11">
      <t>オオサカフ</t>
    </rPh>
    <rPh sb="11" eb="14">
      <t>オオサカシ</t>
    </rPh>
    <rPh sb="14" eb="16">
      <t>ニシク</t>
    </rPh>
    <rPh sb="16" eb="19">
      <t>ニシホンマチ</t>
    </rPh>
    <rPh sb="20" eb="22">
      <t>チョウメ</t>
    </rPh>
    <rPh sb="23" eb="24">
      <t>バン</t>
    </rPh>
    <rPh sb="26" eb="27">
      <t>ゴウ</t>
    </rPh>
    <phoneticPr fontId="1"/>
  </si>
  <si>
    <t>レターファイルほか購入（単価契約）
一式</t>
    <rPh sb="9" eb="11">
      <t>コウニュウ</t>
    </rPh>
    <rPh sb="12" eb="14">
      <t>タンカ</t>
    </rPh>
    <rPh sb="14" eb="16">
      <t>ケイヤク</t>
    </rPh>
    <rPh sb="18" eb="20">
      <t>イッシキ</t>
    </rPh>
    <phoneticPr fontId="1"/>
  </si>
  <si>
    <t>支出負担行為担当官
近畿中部防衛局長
茂籠　勇人
大阪市中央区大手前4-1-67</t>
    <rPh sb="19" eb="21">
      <t>モロ</t>
    </rPh>
    <rPh sb="22" eb="24">
      <t>ハヤト</t>
    </rPh>
    <phoneticPr fontId="1"/>
  </si>
  <si>
    <t>支出負担行為担当官
近畿中部防衛局長
茂籠　勇人
大阪市中央区大手前4-1-67</t>
    <phoneticPr fontId="1"/>
  </si>
  <si>
    <t>（株）ＩＴグローバルブレイン
兵庫県神戸市中央区三宮町１丁目４番９号</t>
    <rPh sb="15" eb="18">
      <t>ヒョウゴケン</t>
    </rPh>
    <rPh sb="18" eb="21">
      <t>コウベシ</t>
    </rPh>
    <rPh sb="21" eb="24">
      <t>チュウオウク</t>
    </rPh>
    <rPh sb="24" eb="26">
      <t>サンノミヤ</t>
    </rPh>
    <rPh sb="26" eb="27">
      <t>マチ</t>
    </rPh>
    <rPh sb="28" eb="30">
      <t>チョウメ</t>
    </rPh>
    <rPh sb="31" eb="32">
      <t>バン</t>
    </rPh>
    <rPh sb="33" eb="34">
      <t>ゴウ</t>
    </rPh>
    <phoneticPr fontId="1"/>
  </si>
  <si>
    <t>ＰＰＣ用紙の購入
一式</t>
    <rPh sb="3" eb="5">
      <t>ヨウシ</t>
    </rPh>
    <rPh sb="6" eb="8">
      <t>コウニュウ</t>
    </rPh>
    <rPh sb="9" eb="11">
      <t>イッシキ</t>
    </rPh>
    <phoneticPr fontId="1"/>
  </si>
  <si>
    <t>令和６年度近畿中部防衛局ＯＡネットワーク・システムの運用支援役務
一式</t>
    <rPh sb="33" eb="35">
      <t>イッシキ</t>
    </rPh>
    <phoneticPr fontId="1"/>
  </si>
  <si>
    <t>乗用自動車等借上（単価契約）
一式</t>
    <rPh sb="0" eb="2">
      <t>ジョウヨウ</t>
    </rPh>
    <rPh sb="2" eb="5">
      <t>ジドウシャ</t>
    </rPh>
    <rPh sb="5" eb="6">
      <t>トウ</t>
    </rPh>
    <rPh sb="6" eb="8">
      <t>カリア</t>
    </rPh>
    <rPh sb="9" eb="11">
      <t>タンカ</t>
    </rPh>
    <rPh sb="11" eb="13">
      <t>ケイヤク</t>
    </rPh>
    <rPh sb="15" eb="17">
      <t>イッシキ</t>
    </rPh>
    <phoneticPr fontId="1"/>
  </si>
  <si>
    <t>物品輸送業務（メール便）（単価契約）
一式</t>
    <rPh sb="0" eb="2">
      <t>ブッピン</t>
    </rPh>
    <rPh sb="2" eb="4">
      <t>ユソウ</t>
    </rPh>
    <rPh sb="4" eb="6">
      <t>ギョウム</t>
    </rPh>
    <rPh sb="10" eb="11">
      <t>ビン</t>
    </rPh>
    <rPh sb="13" eb="15">
      <t>タンカ</t>
    </rPh>
    <rPh sb="15" eb="17">
      <t>ケイヤク</t>
    </rPh>
    <rPh sb="19" eb="21">
      <t>イッシキ</t>
    </rPh>
    <phoneticPr fontId="1"/>
  </si>
  <si>
    <t>レスター工業(株)
大阪府大阪市中央区糸屋町２丁目３番２号</t>
    <rPh sb="4" eb="6">
      <t>コウギョウ</t>
    </rPh>
    <rPh sb="6" eb="9">
      <t>カブ</t>
    </rPh>
    <rPh sb="10" eb="13">
      <t>オオサカフ</t>
    </rPh>
    <rPh sb="13" eb="15">
      <t>オオサカ</t>
    </rPh>
    <rPh sb="15" eb="16">
      <t>シ</t>
    </rPh>
    <rPh sb="16" eb="19">
      <t>チュウオウク</t>
    </rPh>
    <rPh sb="19" eb="21">
      <t>イトヤ</t>
    </rPh>
    <rPh sb="21" eb="22">
      <t>マチ</t>
    </rPh>
    <rPh sb="23" eb="25">
      <t>チョウメ</t>
    </rPh>
    <rPh sb="26" eb="27">
      <t>バン</t>
    </rPh>
    <rPh sb="28" eb="29">
      <t>ゴウ</t>
    </rPh>
    <phoneticPr fontId="1"/>
  </si>
  <si>
    <t>(株)日産カーレンタルソリューション
東京都港区三田２丁目１７番２０号</t>
    <rPh sb="0" eb="3">
      <t>カブ</t>
    </rPh>
    <rPh sb="3" eb="5">
      <t>ニッサン</t>
    </rPh>
    <rPh sb="19" eb="22">
      <t>トウキョウト</t>
    </rPh>
    <rPh sb="22" eb="24">
      <t>ミナトク</t>
    </rPh>
    <rPh sb="24" eb="26">
      <t>サンダ</t>
    </rPh>
    <rPh sb="27" eb="29">
      <t>チョウメ</t>
    </rPh>
    <rPh sb="31" eb="32">
      <t>バン</t>
    </rPh>
    <rPh sb="34" eb="35">
      <t>ゴウ</t>
    </rPh>
    <phoneticPr fontId="1"/>
  </si>
  <si>
    <t>関西文具(株)
大阪府大阪市中央区南久宝寺町１丁目４番９号</t>
    <rPh sb="0" eb="2">
      <t>カンサイ</t>
    </rPh>
    <rPh sb="2" eb="4">
      <t>ブング</t>
    </rPh>
    <rPh sb="4" eb="7">
      <t>カブ</t>
    </rPh>
    <rPh sb="8" eb="11">
      <t>オオサカフ</t>
    </rPh>
    <rPh sb="11" eb="14">
      <t>オオサカシ</t>
    </rPh>
    <rPh sb="14" eb="17">
      <t>チュウオウク</t>
    </rPh>
    <rPh sb="17" eb="18">
      <t>ミナミ</t>
    </rPh>
    <rPh sb="18" eb="21">
      <t>キュウホウジ</t>
    </rPh>
    <rPh sb="21" eb="22">
      <t>マチ</t>
    </rPh>
    <rPh sb="23" eb="25">
      <t>チョウメ</t>
    </rPh>
    <rPh sb="26" eb="27">
      <t>バン</t>
    </rPh>
    <rPh sb="28" eb="29">
      <t>ゴウ</t>
    </rPh>
    <phoneticPr fontId="1"/>
  </si>
  <si>
    <t>日本郵便(株)
大阪府大阪市中央区備後町１丁目３番８号</t>
    <rPh sb="0" eb="2">
      <t>ニホン</t>
    </rPh>
    <rPh sb="2" eb="4">
      <t>ユウビン</t>
    </rPh>
    <rPh sb="4" eb="7">
      <t>カブ</t>
    </rPh>
    <rPh sb="8" eb="11">
      <t>オオサカフ</t>
    </rPh>
    <rPh sb="11" eb="14">
      <t>オオサカシ</t>
    </rPh>
    <rPh sb="14" eb="17">
      <t>チュウオウク</t>
    </rPh>
    <rPh sb="17" eb="19">
      <t>ビゴ</t>
    </rPh>
    <rPh sb="19" eb="20">
      <t>マチ</t>
    </rPh>
    <rPh sb="21" eb="23">
      <t>チョウメ</t>
    </rPh>
    <rPh sb="24" eb="25">
      <t>バン</t>
    </rPh>
    <rPh sb="26" eb="27">
      <t>ゴウ</t>
    </rPh>
    <phoneticPr fontId="1"/>
  </si>
  <si>
    <t>令和6年4月1日</t>
    <rPh sb="0" eb="2">
      <t>レイワ</t>
    </rPh>
    <rPh sb="3" eb="4">
      <t>ネン</t>
    </rPh>
    <rPh sb="5" eb="6">
      <t>ツキ</t>
    </rPh>
    <rPh sb="7" eb="8">
      <t>ニチ</t>
    </rPh>
    <phoneticPr fontId="2"/>
  </si>
  <si>
    <t>一般競争入札</t>
    <rPh sb="0" eb="2">
      <t>イッパン</t>
    </rPh>
    <rPh sb="2" eb="4">
      <t>キョウソウ</t>
    </rPh>
    <rPh sb="4" eb="6">
      <t>ニュウサツ</t>
    </rPh>
    <phoneticPr fontId="2"/>
  </si>
  <si>
    <t>令和6年4月12日</t>
    <rPh sb="0" eb="2">
      <t>レイワ</t>
    </rPh>
    <rPh sb="3" eb="4">
      <t>ネン</t>
    </rPh>
    <rPh sb="5" eb="6">
      <t>ツキ</t>
    </rPh>
    <rPh sb="8" eb="9">
      <t>ニチ</t>
    </rPh>
    <phoneticPr fontId="2"/>
  </si>
  <si>
    <t>（株）桝田建築設計事務所
石川県小松市幸町１丁目８３番地</t>
    <rPh sb="0" eb="3">
      <t>カブ</t>
    </rPh>
    <rPh sb="3" eb="12">
      <t>マスダケンチクセッケイジムショ</t>
    </rPh>
    <rPh sb="13" eb="16">
      <t>イシカワケン</t>
    </rPh>
    <rPh sb="16" eb="19">
      <t>コマツシ</t>
    </rPh>
    <rPh sb="19" eb="21">
      <t>サチマチ</t>
    </rPh>
    <rPh sb="22" eb="24">
      <t>チョウメ</t>
    </rPh>
    <rPh sb="26" eb="28">
      <t>バンチ</t>
    </rPh>
    <phoneticPr fontId="2"/>
  </si>
  <si>
    <t>令和6年4月11日</t>
    <rPh sb="0" eb="2">
      <t>レイワ</t>
    </rPh>
    <rPh sb="3" eb="4">
      <t>ネン</t>
    </rPh>
    <rPh sb="5" eb="6">
      <t>ツキ</t>
    </rPh>
    <rPh sb="8" eb="9">
      <t>ニチ</t>
    </rPh>
    <phoneticPr fontId="2"/>
  </si>
  <si>
    <t>永田行政書士事務所
石川県白山市美里町３２番地</t>
    <rPh sb="0" eb="9">
      <t>エイダギョウセイショシジムショ</t>
    </rPh>
    <rPh sb="10" eb="13">
      <t>イシカワケン</t>
    </rPh>
    <rPh sb="13" eb="16">
      <t>ハクサンシ</t>
    </rPh>
    <rPh sb="16" eb="18">
      <t>ミサト</t>
    </rPh>
    <rPh sb="18" eb="19">
      <t>マチ</t>
    </rPh>
    <rPh sb="21" eb="23">
      <t>バンチ</t>
    </rPh>
    <phoneticPr fontId="2"/>
  </si>
  <si>
    <t>（株）キャス
石川県小松市高堂町ハ１１－１</t>
    <rPh sb="0" eb="3">
      <t>カブ</t>
    </rPh>
    <rPh sb="7" eb="10">
      <t>イシカワケン</t>
    </rPh>
    <rPh sb="10" eb="13">
      <t>コマツシ</t>
    </rPh>
    <rPh sb="13" eb="16">
      <t>タカンドウマチ</t>
    </rPh>
    <phoneticPr fontId="2"/>
  </si>
  <si>
    <t>出嶋一級建築事務所
石川県加賀市動橋町ラ７５－５</t>
    <rPh sb="0" eb="4">
      <t>デジマイッキュウ</t>
    </rPh>
    <rPh sb="4" eb="6">
      <t>ケンチク</t>
    </rPh>
    <rPh sb="6" eb="8">
      <t>ジム</t>
    </rPh>
    <rPh sb="8" eb="9">
      <t>ショ</t>
    </rPh>
    <rPh sb="10" eb="13">
      <t>イシカワケン</t>
    </rPh>
    <rPh sb="13" eb="16">
      <t>カガシ</t>
    </rPh>
    <rPh sb="16" eb="19">
      <t>イブリハシマチ</t>
    </rPh>
    <phoneticPr fontId="2"/>
  </si>
  <si>
    <t>令和6年4月15日</t>
    <rPh sb="0" eb="2">
      <t>レイワ</t>
    </rPh>
    <rPh sb="3" eb="4">
      <t>ネン</t>
    </rPh>
    <rPh sb="5" eb="6">
      <t>ツキ</t>
    </rPh>
    <rPh sb="8" eb="9">
      <t>ニチ</t>
    </rPh>
    <phoneticPr fontId="2"/>
  </si>
  <si>
    <t>9120001112369</t>
  </si>
  <si>
    <t>7220001012437</t>
  </si>
  <si>
    <t>－</t>
  </si>
  <si>
    <t>3220001011888</t>
  </si>
  <si>
    <t>201010100467</t>
  </si>
  <si>
    <t>交通誘導及び巡回警備業務（令和６年度）
一式</t>
    <rPh sb="20" eb="22">
      <t>イッシキ</t>
    </rPh>
    <phoneticPr fontId="1"/>
  </si>
  <si>
    <t>小松飛行場（６）住宅防音事業事務手続補助等業務（その１）
一式</t>
    <rPh sb="0" eb="5">
      <t>コマツヒコウジョウ</t>
    </rPh>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</si>
  <si>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小松飛行場（６）住宅防音事業事務手続補助等業務（その２）
一式</t>
    <rPh sb="0" eb="5">
      <t>コマツヒコウジョウ</t>
    </rPh>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</si>
  <si>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小松飛行場（６）住宅防音事業事務手続補助等業務（その３）
一式</t>
    <rPh sb="0" eb="5">
      <t>コマツヒコウジョウ</t>
    </rPh>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</si>
  <si>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小松飛行場（６）住宅防音事業事務手続補助等業務（その４）
一式</t>
    <rPh sb="0" eb="5">
      <t>コマツヒコウジョウ</t>
    </rPh>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</si>
  <si>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小松飛行場（６）住宅防音事業事務手続補助等業務（その５）
一式</t>
    <rPh sb="0" eb="5">
      <t>コマツヒコウジョウ</t>
    </rPh>
    <rPh sb="8" eb="10">
      <t>ジュウタク</t>
    </rPh>
    <rPh sb="10" eb="12">
      <t>ボウオン</t>
    </rPh>
    <rPh sb="12" eb="14">
      <t>ジギョウ</t>
    </rPh>
    <rPh sb="14" eb="16">
      <t>ジム</t>
    </rPh>
    <rPh sb="16" eb="18">
      <t>テツヅ</t>
    </rPh>
    <rPh sb="18" eb="20">
      <t>ホジョ</t>
    </rPh>
    <rPh sb="20" eb="21">
      <t>トウ</t>
    </rPh>
    <rPh sb="21" eb="23">
      <t>ギョウム</t>
    </rPh>
    <rPh sb="29" eb="31">
      <t>イッシキ</t>
    </rPh>
    <phoneticPr fontId="1"/>
  </si>
  <si>
    <t>近畿中部防衛局（６）住宅防音事業設計図書審査等補助業務
一式</t>
    <rPh sb="0" eb="7">
      <t>キンキチュウブボウエイキョク</t>
    </rPh>
    <rPh sb="10" eb="12">
      <t>ジュウタク</t>
    </rPh>
    <rPh sb="12" eb="14">
      <t>ボウオン</t>
    </rPh>
    <rPh sb="14" eb="16">
      <t>ジギョウ</t>
    </rPh>
    <rPh sb="16" eb="25">
      <t>セッケイトショシンサトウホジョ</t>
    </rPh>
    <rPh sb="25" eb="27">
      <t>ギョウム</t>
    </rPh>
    <rPh sb="28" eb="30">
      <t>イッシキ</t>
    </rPh>
    <phoneticPr fontId="1"/>
  </si>
  <si>
    <t>令和６年度航空機騒音等自動測定装置保守点検等業務
一式</t>
    <rPh sb="0" eb="2">
      <t>レイワ</t>
    </rPh>
    <rPh sb="3" eb="5">
      <t>ネンド</t>
    </rPh>
    <rPh sb="5" eb="8">
      <t>コウクウキ</t>
    </rPh>
    <rPh sb="8" eb="10">
      <t>ソウオン</t>
    </rPh>
    <rPh sb="10" eb="11">
      <t>トウ</t>
    </rPh>
    <rPh sb="11" eb="13">
      <t>ジドウ</t>
    </rPh>
    <rPh sb="13" eb="15">
      <t>ソクテイ</t>
    </rPh>
    <rPh sb="15" eb="17">
      <t>ソウチ</t>
    </rPh>
    <rPh sb="17" eb="22">
      <t>ホシュテンケントウ</t>
    </rPh>
    <rPh sb="22" eb="24">
      <t>ギョウム</t>
    </rPh>
    <rPh sb="25" eb="27">
      <t>イッシキ</t>
    </rPh>
    <phoneticPr fontId="1"/>
  </si>
  <si>
    <t>リオン（株）
東京都国分寺市東元町３－２０－４１</t>
    <rPh sb="3" eb="6">
      <t>カブ</t>
    </rPh>
    <rPh sb="7" eb="10">
      <t>トウキョウト</t>
    </rPh>
    <rPh sb="10" eb="13">
      <t>コクブンジ</t>
    </rPh>
    <rPh sb="13" eb="14">
      <t>シ</t>
    </rPh>
    <rPh sb="14" eb="15">
      <t>ヒガシ</t>
    </rPh>
    <rPh sb="15" eb="17">
      <t>モトマチ</t>
    </rPh>
    <phoneticPr fontId="2"/>
  </si>
  <si>
    <t>(株)ZERO
大阪府大阪市東成区玉津１丁目１０番２１号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</si>
</sst>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3">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177" fontId="3" fillId="0" borderId="11" xfId="0" applyNumberFormat="1" applyFont="1" applyBorder="1">
      <alignment vertical="center"/>
    </xf>
    <xf numFmtId="0" fontId="6" fillId="0" borderId="2" xfId="2" applyFont="1" applyFill="1" applyBorder="1" applyAlignment="1">
      <alignment vertical="center" wrapText="1"/>
    </xf>
    <xf numFmtId="0" fontId="3" fillId="0" borderId="19" xfId="0" applyFont="1" applyBorder="1" applyAlignment="1">
      <alignment vertical="center" wrapText="1"/>
    </xf>
    <xf numFmtId="0" fontId="6" fillId="0" borderId="20" xfId="2" applyFont="1" applyFill="1" applyBorder="1" applyAlignment="1">
      <alignment vertical="center" wrapText="1"/>
    </xf>
    <xf numFmtId="58" fontId="3" fillId="0" borderId="11" xfId="0" applyNumberFormat="1" applyFont="1" applyBorder="1" applyAlignment="1">
      <alignment horizontal="center" vertical="center" shrinkToFit="1"/>
    </xf>
    <xf numFmtId="0" fontId="6" fillId="0" borderId="11" xfId="2" applyFont="1" applyFill="1" applyBorder="1" applyAlignment="1">
      <alignment vertical="center" wrapText="1"/>
    </xf>
    <xf numFmtId="178" fontId="3" fillId="0" borderId="11" xfId="0" quotePrefix="1" applyNumberFormat="1" applyFont="1" applyBorder="1" applyAlignment="1">
      <alignment horizontal="center" vertical="center"/>
    </xf>
    <xf numFmtId="0" fontId="6" fillId="0" borderId="5" xfId="2" applyFont="1" applyFill="1" applyBorder="1" applyAlignment="1">
      <alignment vertical="center" wrapText="1"/>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21" xfId="0" applyFont="1" applyBorder="1">
      <alignment vertical="center"/>
    </xf>
    <xf numFmtId="0" fontId="2" fillId="0" borderId="7" xfId="0" applyFont="1" applyBorder="1">
      <alignment vertical="center"/>
    </xf>
    <xf numFmtId="0" fontId="3" fillId="0" borderId="22" xfId="0" applyFont="1" applyBorder="1" applyAlignment="1">
      <alignment vertical="center" wrapText="1"/>
    </xf>
    <xf numFmtId="58" fontId="3" fillId="0" borderId="14" xfId="0" applyNumberFormat="1" applyFont="1" applyBorder="1" applyAlignment="1">
      <alignment horizontal="center" vertical="center" shrinkToFit="1"/>
    </xf>
    <xf numFmtId="178" fontId="3" fillId="0" borderId="14" xfId="0" quotePrefix="1" applyNumberFormat="1" applyFont="1" applyBorder="1" applyAlignment="1">
      <alignment horizontal="center" vertical="center"/>
    </xf>
    <xf numFmtId="3" fontId="6" fillId="0" borderId="14" xfId="0" applyNumberFormat="1" applyFont="1" applyBorder="1" applyAlignment="1">
      <alignment horizontal="center" vertical="center"/>
    </xf>
    <xf numFmtId="176" fontId="3" fillId="0" borderId="14" xfId="1" applyNumberFormat="1" applyFont="1" applyBorder="1">
      <alignment vertical="center"/>
    </xf>
    <xf numFmtId="176" fontId="3" fillId="0" borderId="14" xfId="1" applyNumberFormat="1" applyFont="1" applyBorder="1" applyAlignment="1">
      <alignment vertical="center"/>
    </xf>
    <xf numFmtId="177" fontId="3" fillId="0" borderId="14"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6" fillId="0" borderId="1" xfId="2" applyFont="1" applyFill="1" applyBorder="1" applyAlignment="1">
      <alignment vertical="center" wrapText="1"/>
    </xf>
    <xf numFmtId="0" fontId="3" fillId="0" borderId="26" xfId="0" applyFont="1" applyBorder="1" applyAlignment="1">
      <alignment vertical="center" wrapText="1"/>
    </xf>
    <xf numFmtId="176" fontId="3" fillId="0" borderId="14" xfId="1" applyNumberFormat="1" applyFont="1" applyBorder="1" applyAlignment="1">
      <alignment horizontal="right" vertical="center"/>
    </xf>
    <xf numFmtId="0" fontId="2" fillId="0" borderId="14" xfId="0" applyFont="1" applyBorder="1">
      <alignment vertical="center"/>
    </xf>
    <xf numFmtId="0" fontId="7" fillId="0" borderId="12" xfId="0" applyFont="1" applyBorder="1" applyAlignment="1">
      <alignment vertical="center" wrapText="1"/>
    </xf>
    <xf numFmtId="0" fontId="2" fillId="0" borderId="11" xfId="0" applyFont="1" applyBorder="1">
      <alignment vertical="center"/>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horizontal="right" vertical="center"/>
    </xf>
    <xf numFmtId="177" fontId="3" fillId="0" borderId="1" xfId="0" applyNumberFormat="1" applyFont="1" applyBorder="1">
      <alignment vertical="center"/>
    </xf>
    <xf numFmtId="0" fontId="2" fillId="0" borderId="1" xfId="0" applyFont="1" applyBorder="1">
      <alignment vertical="center"/>
    </xf>
    <xf numFmtId="0" fontId="2" fillId="0" borderId="27" xfId="0" applyFont="1" applyBorder="1">
      <alignment vertical="center"/>
    </xf>
    <xf numFmtId="0" fontId="3" fillId="0" borderId="25" xfId="0" applyFont="1" applyBorder="1" applyAlignment="1">
      <alignment vertical="center" wrapText="1"/>
    </xf>
    <xf numFmtId="0" fontId="2" fillId="0" borderId="28"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10" zoomScale="115" zoomScaleNormal="100" zoomScaleSheetLayoutView="115" workbookViewId="0">
      <selection activeCell="D13" sqref="D13"/>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5" t="s">
        <v>21</v>
      </c>
      <c r="B1" s="66"/>
      <c r="C1" s="66"/>
      <c r="D1" s="66"/>
      <c r="E1" s="66"/>
      <c r="F1" s="66"/>
      <c r="G1" s="66"/>
      <c r="H1" s="66"/>
      <c r="I1" s="66"/>
      <c r="J1" s="66"/>
      <c r="K1" s="66"/>
      <c r="L1" s="66"/>
      <c r="M1" s="66"/>
    </row>
    <row r="2" spans="1:13" ht="14.25" thickBot="1" x14ac:dyDescent="0.2">
      <c r="A2" s="59"/>
      <c r="B2" s="59"/>
      <c r="C2" s="59"/>
      <c r="D2" s="59"/>
      <c r="E2" s="59"/>
      <c r="F2" s="59"/>
      <c r="G2" s="59"/>
      <c r="H2" s="59"/>
      <c r="I2" s="59"/>
      <c r="J2" s="59"/>
      <c r="K2" s="59"/>
      <c r="L2" s="59"/>
      <c r="M2" s="59"/>
    </row>
    <row r="3" spans="1:13" ht="68.099999999999994" customHeight="1" x14ac:dyDescent="0.15">
      <c r="A3" s="67" t="s">
        <v>22</v>
      </c>
      <c r="B3" s="69" t="s">
        <v>0</v>
      </c>
      <c r="C3" s="69" t="s">
        <v>1</v>
      </c>
      <c r="D3" s="69" t="s">
        <v>2</v>
      </c>
      <c r="E3" s="69" t="s">
        <v>20</v>
      </c>
      <c r="F3" s="69" t="s">
        <v>3</v>
      </c>
      <c r="G3" s="69" t="s">
        <v>4</v>
      </c>
      <c r="H3" s="69" t="s">
        <v>5</v>
      </c>
      <c r="I3" s="71" t="s">
        <v>6</v>
      </c>
      <c r="J3" s="60" t="s">
        <v>10</v>
      </c>
      <c r="K3" s="61"/>
      <c r="L3" s="62"/>
      <c r="M3" s="63" t="s">
        <v>7</v>
      </c>
    </row>
    <row r="4" spans="1:13" ht="38.25" customHeight="1" thickBot="1" x14ac:dyDescent="0.2">
      <c r="A4" s="68"/>
      <c r="B4" s="70"/>
      <c r="C4" s="70"/>
      <c r="D4" s="70"/>
      <c r="E4" s="70"/>
      <c r="F4" s="70"/>
      <c r="G4" s="70"/>
      <c r="H4" s="70"/>
      <c r="I4" s="72"/>
      <c r="J4" s="2" t="s">
        <v>9</v>
      </c>
      <c r="K4" s="2" t="s">
        <v>8</v>
      </c>
      <c r="L4" s="2" t="s">
        <v>11</v>
      </c>
      <c r="M4" s="64"/>
    </row>
    <row r="5" spans="1:13" ht="75" customHeight="1" x14ac:dyDescent="0.15">
      <c r="A5" s="5" t="s">
        <v>36</v>
      </c>
      <c r="B5" s="23" t="s">
        <v>33</v>
      </c>
      <c r="C5" s="26">
        <v>45383</v>
      </c>
      <c r="D5" s="27" t="s">
        <v>40</v>
      </c>
      <c r="E5" s="28">
        <v>2120001092320</v>
      </c>
      <c r="F5" s="6" t="s">
        <v>24</v>
      </c>
      <c r="G5" s="7">
        <v>7007594</v>
      </c>
      <c r="H5" s="8">
        <v>5117409</v>
      </c>
      <c r="I5" s="22">
        <f>ROUNDDOWN(H5/G5,4)</f>
        <v>0.73019999999999996</v>
      </c>
      <c r="J5" s="9"/>
      <c r="K5" s="9"/>
      <c r="L5" s="9"/>
      <c r="M5" s="10"/>
    </row>
    <row r="6" spans="1:13" ht="75" customHeight="1" x14ac:dyDescent="0.15">
      <c r="A6" s="13" t="s">
        <v>37</v>
      </c>
      <c r="B6" s="11" t="s">
        <v>33</v>
      </c>
      <c r="C6" s="12">
        <v>45383</v>
      </c>
      <c r="D6" s="14" t="s">
        <v>35</v>
      </c>
      <c r="E6" s="21">
        <v>1010701039459</v>
      </c>
      <c r="F6" s="15" t="s">
        <v>24</v>
      </c>
      <c r="G6" s="16">
        <v>9482324</v>
      </c>
      <c r="H6" s="17">
        <v>6666000</v>
      </c>
      <c r="I6" s="18">
        <v>0.70199999999999996</v>
      </c>
      <c r="J6" s="19"/>
      <c r="K6" s="19"/>
      <c r="L6" s="19"/>
      <c r="M6" s="20"/>
    </row>
    <row r="7" spans="1:13" ht="75" customHeight="1" x14ac:dyDescent="0.15">
      <c r="A7" s="13" t="s">
        <v>38</v>
      </c>
      <c r="B7" s="11" t="s">
        <v>33</v>
      </c>
      <c r="C7" s="12">
        <v>45383</v>
      </c>
      <c r="D7" s="14" t="s">
        <v>41</v>
      </c>
      <c r="E7" s="21">
        <v>4040001013464</v>
      </c>
      <c r="F7" s="15" t="s">
        <v>24</v>
      </c>
      <c r="G7" s="16">
        <v>9919250</v>
      </c>
      <c r="H7" s="17">
        <v>7669090</v>
      </c>
      <c r="I7" s="18">
        <f t="shared" ref="I7:I17" si="0">ROUNDDOWN(H7/G7,4)</f>
        <v>0.77310000000000001</v>
      </c>
      <c r="J7" s="19"/>
      <c r="K7" s="19"/>
      <c r="L7" s="19"/>
      <c r="M7" s="20"/>
    </row>
    <row r="8" spans="1:13" ht="75" customHeight="1" x14ac:dyDescent="0.15">
      <c r="A8" s="13" t="s">
        <v>27</v>
      </c>
      <c r="B8" s="11" t="s">
        <v>33</v>
      </c>
      <c r="C8" s="12">
        <v>45383</v>
      </c>
      <c r="D8" s="14" t="s">
        <v>31</v>
      </c>
      <c r="E8" s="21">
        <v>2220001006534</v>
      </c>
      <c r="F8" s="15" t="s">
        <v>23</v>
      </c>
      <c r="G8" s="16">
        <v>2763200</v>
      </c>
      <c r="H8" s="17">
        <v>2577014</v>
      </c>
      <c r="I8" s="18">
        <v>0.93200000000000005</v>
      </c>
      <c r="J8" s="19"/>
      <c r="K8" s="19"/>
      <c r="L8" s="19"/>
      <c r="M8" s="20"/>
    </row>
    <row r="9" spans="1:13" ht="75" customHeight="1" x14ac:dyDescent="0.15">
      <c r="A9" s="35" t="s">
        <v>32</v>
      </c>
      <c r="B9" s="25" t="s">
        <v>33</v>
      </c>
      <c r="C9" s="36">
        <v>45383</v>
      </c>
      <c r="D9" s="11" t="s">
        <v>42</v>
      </c>
      <c r="E9" s="37">
        <v>4120001062627</v>
      </c>
      <c r="F9" s="38" t="s">
        <v>30</v>
      </c>
      <c r="G9" s="16">
        <v>2021997</v>
      </c>
      <c r="H9" s="17">
        <v>1883771</v>
      </c>
      <c r="I9" s="18">
        <v>0.93200000000000005</v>
      </c>
      <c r="J9" s="19"/>
      <c r="K9" s="19"/>
      <c r="L9" s="19"/>
      <c r="M9" s="20"/>
    </row>
    <row r="10" spans="1:13" ht="75" customHeight="1" x14ac:dyDescent="0.15">
      <c r="A10" s="13" t="s">
        <v>28</v>
      </c>
      <c r="B10" s="11" t="s">
        <v>34</v>
      </c>
      <c r="C10" s="12">
        <v>45383</v>
      </c>
      <c r="D10" s="14" t="s">
        <v>26</v>
      </c>
      <c r="E10" s="21">
        <v>1010001110829</v>
      </c>
      <c r="F10" s="15" t="s">
        <v>23</v>
      </c>
      <c r="G10" s="39">
        <v>5177568</v>
      </c>
      <c r="H10" s="40">
        <v>3883176</v>
      </c>
      <c r="I10" s="18">
        <f t="shared" si="0"/>
        <v>0.75</v>
      </c>
      <c r="J10" s="42"/>
      <c r="K10" s="42"/>
      <c r="L10" s="42"/>
      <c r="M10" s="43"/>
    </row>
    <row r="11" spans="1:13" ht="75" customHeight="1" x14ac:dyDescent="0.15">
      <c r="A11" s="13" t="s">
        <v>29</v>
      </c>
      <c r="B11" s="14" t="s">
        <v>33</v>
      </c>
      <c r="C11" s="12">
        <v>45383</v>
      </c>
      <c r="D11" s="14" t="s">
        <v>25</v>
      </c>
      <c r="E11" s="21">
        <v>1010001110829</v>
      </c>
      <c r="F11" s="15" t="s">
        <v>23</v>
      </c>
      <c r="G11" s="16">
        <v>6553646</v>
      </c>
      <c r="H11" s="17">
        <v>5398866</v>
      </c>
      <c r="I11" s="18">
        <f t="shared" si="0"/>
        <v>0.82369999999999999</v>
      </c>
      <c r="J11" s="19"/>
      <c r="K11" s="19"/>
      <c r="L11" s="19"/>
      <c r="M11" s="20"/>
    </row>
    <row r="12" spans="1:13" ht="75" customHeight="1" thickBot="1" x14ac:dyDescent="0.2">
      <c r="A12" s="24" t="s">
        <v>39</v>
      </c>
      <c r="B12" s="29" t="s">
        <v>33</v>
      </c>
      <c r="C12" s="50">
        <v>45383</v>
      </c>
      <c r="D12" s="44" t="s">
        <v>43</v>
      </c>
      <c r="E12" s="51">
        <v>1010001112577</v>
      </c>
      <c r="F12" s="52" t="s">
        <v>24</v>
      </c>
      <c r="G12" s="30">
        <v>1306360</v>
      </c>
      <c r="H12" s="31">
        <v>1235960</v>
      </c>
      <c r="I12" s="55">
        <f t="shared" si="0"/>
        <v>0.94610000000000005</v>
      </c>
      <c r="J12" s="33"/>
      <c r="K12" s="33"/>
      <c r="L12" s="33"/>
      <c r="M12" s="34"/>
    </row>
    <row r="13" spans="1:13" ht="75" customHeight="1" x14ac:dyDescent="0.15">
      <c r="A13" s="48" t="s">
        <v>58</v>
      </c>
      <c r="B13" s="27" t="s">
        <v>33</v>
      </c>
      <c r="C13" s="26" t="s">
        <v>44</v>
      </c>
      <c r="D13" s="27" t="s">
        <v>67</v>
      </c>
      <c r="E13" s="28" t="s">
        <v>53</v>
      </c>
      <c r="F13" s="6" t="s">
        <v>45</v>
      </c>
      <c r="G13" s="7">
        <v>26931353</v>
      </c>
      <c r="H13" s="8">
        <v>20879100</v>
      </c>
      <c r="I13" s="22">
        <f t="shared" si="0"/>
        <v>0.7752</v>
      </c>
      <c r="J13" s="49"/>
      <c r="K13" s="49"/>
      <c r="L13" s="49"/>
      <c r="M13" s="10"/>
    </row>
    <row r="14" spans="1:13" ht="75" customHeight="1" x14ac:dyDescent="0.15">
      <c r="A14" s="58" t="s">
        <v>59</v>
      </c>
      <c r="B14" s="11" t="s">
        <v>33</v>
      </c>
      <c r="C14" s="36" t="s">
        <v>46</v>
      </c>
      <c r="D14" s="11" t="s">
        <v>47</v>
      </c>
      <c r="E14" s="37" t="s">
        <v>54</v>
      </c>
      <c r="F14" s="38" t="s">
        <v>45</v>
      </c>
      <c r="G14" s="39">
        <v>10299630</v>
      </c>
      <c r="H14" s="46">
        <v>8250000</v>
      </c>
      <c r="I14" s="41">
        <v>0.8</v>
      </c>
      <c r="J14" s="47"/>
      <c r="K14" s="47"/>
      <c r="L14" s="47"/>
      <c r="M14" s="43"/>
    </row>
    <row r="15" spans="1:13" ht="75" customHeight="1" x14ac:dyDescent="0.15">
      <c r="A15" s="35" t="s">
        <v>60</v>
      </c>
      <c r="B15" s="11" t="s">
        <v>33</v>
      </c>
      <c r="C15" s="36" t="s">
        <v>46</v>
      </c>
      <c r="D15" s="11" t="s">
        <v>47</v>
      </c>
      <c r="E15" s="37" t="s">
        <v>54</v>
      </c>
      <c r="F15" s="38" t="s">
        <v>45</v>
      </c>
      <c r="G15" s="39">
        <v>10299630</v>
      </c>
      <c r="H15" s="46">
        <v>8250000</v>
      </c>
      <c r="I15" s="41">
        <v>0.8</v>
      </c>
      <c r="J15" s="47"/>
      <c r="K15" s="47"/>
      <c r="L15" s="47"/>
      <c r="M15" s="43"/>
    </row>
    <row r="16" spans="1:13" ht="75" customHeight="1" x14ac:dyDescent="0.15">
      <c r="A16" s="45" t="s">
        <v>61</v>
      </c>
      <c r="B16" s="11" t="s">
        <v>33</v>
      </c>
      <c r="C16" s="36" t="s">
        <v>48</v>
      </c>
      <c r="D16" s="11" t="s">
        <v>49</v>
      </c>
      <c r="E16" s="37" t="s">
        <v>55</v>
      </c>
      <c r="F16" s="38" t="s">
        <v>45</v>
      </c>
      <c r="G16" s="39">
        <v>10299630</v>
      </c>
      <c r="H16" s="46">
        <v>8492110</v>
      </c>
      <c r="I16" s="41">
        <v>0.82399999999999995</v>
      </c>
      <c r="J16" s="47"/>
      <c r="K16" s="47"/>
      <c r="L16" s="47"/>
      <c r="M16" s="43"/>
    </row>
    <row r="17" spans="1:13" ht="75" customHeight="1" x14ac:dyDescent="0.15">
      <c r="A17" s="35" t="s">
        <v>62</v>
      </c>
      <c r="B17" s="11" t="s">
        <v>33</v>
      </c>
      <c r="C17" s="36" t="s">
        <v>46</v>
      </c>
      <c r="D17" s="11" t="s">
        <v>47</v>
      </c>
      <c r="E17" s="37" t="s">
        <v>54</v>
      </c>
      <c r="F17" s="38" t="s">
        <v>45</v>
      </c>
      <c r="G17" s="39">
        <v>9464829</v>
      </c>
      <c r="H17" s="46">
        <v>7150000</v>
      </c>
      <c r="I17" s="41">
        <f t="shared" si="0"/>
        <v>0.75539999999999996</v>
      </c>
      <c r="J17" s="47"/>
      <c r="K17" s="47"/>
      <c r="L17" s="47"/>
      <c r="M17" s="43"/>
    </row>
    <row r="18" spans="1:13" ht="75" customHeight="1" x14ac:dyDescent="0.15">
      <c r="A18" s="35" t="s">
        <v>63</v>
      </c>
      <c r="B18" s="11" t="s">
        <v>33</v>
      </c>
      <c r="C18" s="36" t="s">
        <v>46</v>
      </c>
      <c r="D18" s="11" t="s">
        <v>50</v>
      </c>
      <c r="E18" s="37" t="s">
        <v>56</v>
      </c>
      <c r="F18" s="38" t="s">
        <v>45</v>
      </c>
      <c r="G18" s="39">
        <v>3614380</v>
      </c>
      <c r="H18" s="46">
        <v>2728000</v>
      </c>
      <c r="I18" s="41">
        <v>0.754</v>
      </c>
      <c r="J18" s="47"/>
      <c r="K18" s="47"/>
      <c r="L18" s="47"/>
      <c r="M18" s="43"/>
    </row>
    <row r="19" spans="1:13" ht="75" customHeight="1" x14ac:dyDescent="0.15">
      <c r="A19" s="35" t="s">
        <v>64</v>
      </c>
      <c r="B19" s="11" t="s">
        <v>33</v>
      </c>
      <c r="C19" s="36" t="s">
        <v>46</v>
      </c>
      <c r="D19" s="11" t="s">
        <v>51</v>
      </c>
      <c r="E19" s="37" t="s">
        <v>55</v>
      </c>
      <c r="F19" s="38" t="s">
        <v>45</v>
      </c>
      <c r="G19" s="39">
        <v>3737994</v>
      </c>
      <c r="H19" s="46">
        <v>3685000</v>
      </c>
      <c r="I19" s="41">
        <v>0.98499999999999999</v>
      </c>
      <c r="J19" s="47"/>
      <c r="K19" s="47"/>
      <c r="L19" s="47"/>
      <c r="M19" s="43"/>
    </row>
    <row r="20" spans="1:13" ht="75" customHeight="1" thickBot="1" x14ac:dyDescent="0.2">
      <c r="A20" s="24" t="s">
        <v>65</v>
      </c>
      <c r="B20" s="44" t="s">
        <v>33</v>
      </c>
      <c r="C20" s="50" t="s">
        <v>52</v>
      </c>
      <c r="D20" s="44" t="s">
        <v>66</v>
      </c>
      <c r="E20" s="51" t="s">
        <v>57</v>
      </c>
      <c r="F20" s="52" t="s">
        <v>45</v>
      </c>
      <c r="G20" s="53">
        <v>5661188</v>
      </c>
      <c r="H20" s="54">
        <v>5495400</v>
      </c>
      <c r="I20" s="32">
        <v>0.97</v>
      </c>
      <c r="J20" s="56"/>
      <c r="K20" s="56"/>
      <c r="L20" s="56"/>
      <c r="M20" s="57"/>
    </row>
    <row r="21" spans="1:13" x14ac:dyDescent="0.15">
      <c r="A21" s="3" t="s">
        <v>12</v>
      </c>
      <c r="B21" s="4"/>
      <c r="C21" s="4"/>
      <c r="D21" s="4"/>
      <c r="E21" s="4"/>
      <c r="F21" s="4"/>
      <c r="G21" s="4"/>
      <c r="H21" s="4"/>
      <c r="I21" s="4"/>
      <c r="J21" s="4"/>
      <c r="K21" s="4"/>
      <c r="L21" s="4"/>
      <c r="M21" s="4"/>
    </row>
    <row r="22" spans="1:13" x14ac:dyDescent="0.15">
      <c r="A22" s="3" t="s">
        <v>13</v>
      </c>
      <c r="B22" s="4"/>
      <c r="C22" s="4"/>
      <c r="D22" s="4"/>
      <c r="E22" s="4"/>
      <c r="F22" s="4"/>
      <c r="G22" s="4"/>
      <c r="H22" s="4"/>
      <c r="I22" s="4"/>
      <c r="J22" s="4"/>
      <c r="K22" s="4"/>
      <c r="L22" s="4"/>
      <c r="M22" s="4"/>
    </row>
    <row r="23" spans="1:13" x14ac:dyDescent="0.15">
      <c r="A23" s="4"/>
      <c r="B23" s="4"/>
      <c r="C23" s="4"/>
      <c r="D23" s="4"/>
      <c r="E23" s="4"/>
      <c r="F23" s="4"/>
      <c r="G23" s="4"/>
      <c r="H23" s="4"/>
      <c r="I23" s="4"/>
      <c r="J23" s="4"/>
      <c r="K23" s="4"/>
      <c r="L23" s="4"/>
      <c r="M23" s="4"/>
    </row>
    <row r="24" spans="1:13" x14ac:dyDescent="0.15">
      <c r="A24" s="4"/>
      <c r="B24" s="4"/>
      <c r="C24" s="4"/>
      <c r="D24" s="4"/>
      <c r="E24" s="4"/>
      <c r="F24" s="4"/>
      <c r="G24" s="4"/>
      <c r="H24" s="4"/>
      <c r="I24" s="4"/>
      <c r="J24" s="4"/>
      <c r="K24" s="4"/>
      <c r="L24" s="4"/>
      <c r="M24" s="4"/>
    </row>
    <row r="25" spans="1:13" x14ac:dyDescent="0.15">
      <c r="A25" s="4"/>
      <c r="B25" s="4"/>
      <c r="C25" s="4"/>
      <c r="D25" s="4"/>
      <c r="E25" s="4"/>
      <c r="F25" s="4"/>
      <c r="G25" s="4"/>
      <c r="H25" s="4"/>
      <c r="I25" s="4"/>
      <c r="J25" s="4"/>
      <c r="K25" s="4"/>
      <c r="L25" s="4"/>
      <c r="M25" s="4"/>
    </row>
    <row r="26" spans="1:13" x14ac:dyDescent="0.15">
      <c r="A26" s="4"/>
      <c r="B26" s="4"/>
      <c r="C26" s="4"/>
      <c r="D26" s="4"/>
      <c r="E26" s="4"/>
      <c r="F26" s="4"/>
      <c r="G26" s="4"/>
      <c r="H26" s="4"/>
      <c r="I26" s="4"/>
      <c r="J26" s="4"/>
      <c r="K26" s="4"/>
      <c r="L26" s="4"/>
      <c r="M26" s="4"/>
    </row>
    <row r="27" spans="1:13" x14ac:dyDescent="0.15">
      <c r="J27" s="1" t="s">
        <v>14</v>
      </c>
      <c r="K27" s="1" t="s">
        <v>15</v>
      </c>
    </row>
    <row r="28" spans="1:13" x14ac:dyDescent="0.15">
      <c r="J28" s="1" t="s">
        <v>16</v>
      </c>
      <c r="K28" s="1" t="s">
        <v>17</v>
      </c>
    </row>
    <row r="29" spans="1:13" x14ac:dyDescent="0.15">
      <c r="J29" s="1" t="s">
        <v>18</v>
      </c>
    </row>
    <row r="30" spans="1:13" x14ac:dyDescent="0.15">
      <c r="J30"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7">
      <formula1>$K$26:$K$30</formula1>
    </dataValidation>
    <dataValidation type="list" allowBlank="1" showInputMessage="1" showErrorMessage="1" sqref="K5:K20">
      <formula1>$K$24:$K$26</formula1>
    </dataValidation>
    <dataValidation type="list" allowBlank="1" showInputMessage="1" showErrorMessage="1" sqref="J5:J20">
      <formula1>$J$24:$J$28</formula1>
    </dataValidation>
  </dataValidations>
  <printOptions horizontalCentered="1"/>
  <pageMargins left="0.62992125984251968" right="0.6692913385826772" top="0.74803149606299213" bottom="0.46" header="0.31496062992125984" footer="0.31496062992125984"/>
  <pageSetup paperSize="9" scale="70" orientation="landscape" r:id="rId1"/>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2024-06-17T04:40:25Z</cp:lastPrinted>
  <dcterms:created xsi:type="dcterms:W3CDTF">2010-08-24T08:00:05Z</dcterms:created>
  <dcterms:modified xsi:type="dcterms:W3CDTF">2024-06-19T05:29:23Z</dcterms:modified>
</cp:coreProperties>
</file>