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8月契約10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付紙様式第３!$A$1:$M$16</definedName>
  </definedNames>
  <calcPr calcId="162913"/>
</workbook>
</file>

<file path=xl/calcChain.xml><?xml version="1.0" encoding="utf-8"?>
<calcChain xmlns="http://schemas.openxmlformats.org/spreadsheetml/2006/main">
  <c r="I6" i="3" l="1"/>
  <c r="I7" i="3" l="1"/>
  <c r="I14" i="3"/>
</calcChain>
</file>

<file path=xl/sharedStrings.xml><?xml version="1.0" encoding="utf-8"?>
<sst xmlns="http://schemas.openxmlformats.org/spreadsheetml/2006/main" count="33" uniqueCount="31">
  <si>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</si>
  <si>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</si>
  <si>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</si>
  <si>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</si>
  <si>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</si>
  <si>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</si>
  <si>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</si>
  <si>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</si>
  <si>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</si>
  <si>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</si>
  <si>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</si>
  <si>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</si>
  <si>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</si>
  <si>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</si>
  <si>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</si>
  <si>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</si>
  <si>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</si>
  <si>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</si>
  <si>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</si>
  <si>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</si>
  <si>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</si>
  <si>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</si>
  <si>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</si>
  <si>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支出負担行為担当官
近畿中部防衛局長
茂籠　勇人
大阪市中央区大手前4-1-67</t>
    <rPh sb="19" eb="21">
      <t>モロ</t>
    </rPh>
    <rPh sb="22" eb="24">
      <t>ハヤト</t>
    </rPh>
    <phoneticPr fontId="1"/>
  </si>
  <si>
    <t>小松飛行場（５）周辺移転措置に係る不動産鑑定評価業務
一式</t>
    <phoneticPr fontId="1"/>
  </si>
  <si>
    <t>中村不動産鑑定
石川県河北郡津幡町庄ヘ２５番５</t>
    <rPh sb="0" eb="2">
      <t>ナカムラ</t>
    </rPh>
    <rPh sb="2" eb="5">
      <t>フドウサン</t>
    </rPh>
    <rPh sb="5" eb="7">
      <t>カンテイ</t>
    </rPh>
    <rPh sb="8" eb="11">
      <t>イシカワケン</t>
    </rPh>
    <rPh sb="11" eb="13">
      <t>カワキタ</t>
    </rPh>
    <rPh sb="13" eb="14">
      <t>グン</t>
    </rPh>
    <rPh sb="14" eb="16">
      <t>ツバタ</t>
    </rPh>
    <rPh sb="16" eb="17">
      <t>マチ</t>
    </rPh>
    <rPh sb="17" eb="18">
      <t>ショウ</t>
    </rPh>
    <rPh sb="21" eb="22">
      <t>バン</t>
    </rPh>
    <phoneticPr fontId="1"/>
  </si>
  <si>
    <t xml:space="preserve">- </t>
    <phoneticPr fontId="1"/>
  </si>
  <si>
    <t>一般競争入札</t>
    <rPh sb="0" eb="2">
      <t>イッパン</t>
    </rPh>
    <rPh sb="2" eb="4">
      <t>キョウソウ</t>
    </rPh>
    <rPh sb="4" eb="6">
      <t>ニュウサツ</t>
    </rPh>
    <phoneticPr fontId="1"/>
  </si>
  <si>
    <t>東通ネットワーク(株)
東京都中央区築地３丁目１２番５号</t>
    <rPh sb="0" eb="2">
      <t>トウツウ</t>
    </rPh>
    <rPh sb="8" eb="11">
      <t>カブ</t>
    </rPh>
    <rPh sb="12" eb="15">
      <t>トウキョウト</t>
    </rPh>
    <rPh sb="15" eb="18">
      <t>チュウオウク</t>
    </rPh>
    <rPh sb="18" eb="20">
      <t>ツキジ</t>
    </rPh>
    <rPh sb="21" eb="23">
      <t>チョウメ</t>
    </rPh>
    <rPh sb="25" eb="26">
      <t>バン</t>
    </rPh>
    <rPh sb="27" eb="28">
      <t>ゴウ</t>
    </rPh>
    <phoneticPr fontId="1"/>
  </si>
  <si>
    <t>6010001092261</t>
    <phoneticPr fontId="1"/>
  </si>
  <si>
    <t>調達部執務室模様替業務
一式</t>
    <rPh sb="0" eb="2">
      <t>チョウタツ</t>
    </rPh>
    <rPh sb="2" eb="3">
      <t>ブ</t>
    </rPh>
    <rPh sb="3" eb="6">
      <t>シツムシツ</t>
    </rPh>
    <rPh sb="6" eb="9">
      <t>モヨウガ</t>
    </rPh>
    <rPh sb="9" eb="11">
      <t>ギョウム</t>
    </rPh>
    <rPh sb="12" eb="14">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</si>
</sst>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70">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3" fillId="0" borderId="16"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7" fontId="3" fillId="0" borderId="1"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177" fontId="3" fillId="0" borderId="11" xfId="0" applyNumberFormat="1" applyFont="1" applyBorder="1">
      <alignment vertical="center"/>
    </xf>
    <xf numFmtId="0" fontId="6" fillId="0" borderId="22" xfId="2" applyFont="1" applyFill="1" applyBorder="1" applyAlignment="1">
      <alignment vertical="center" wrapText="1"/>
    </xf>
    <xf numFmtId="176" fontId="3" fillId="0" borderId="1" xfId="1" applyNumberFormat="1" applyFont="1" applyBorder="1" applyAlignment="1">
      <alignment horizontal="right" vertical="center"/>
    </xf>
    <xf numFmtId="0" fontId="3" fillId="0" borderId="13" xfId="0" applyFont="1" applyBorder="1" applyAlignment="1">
      <alignment horizontal="left" vertical="center" wrapText="1"/>
    </xf>
    <xf numFmtId="58" fontId="3" fillId="0" borderId="12" xfId="0" applyNumberFormat="1" applyFont="1" applyBorder="1" applyAlignment="1">
      <alignment horizontal="center"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38" fontId="3" fillId="0" borderId="11" xfId="1" applyFont="1" applyBorder="1">
      <alignment vertical="center"/>
    </xf>
    <xf numFmtId="38" fontId="3" fillId="0" borderId="22" xfId="1" applyFont="1" applyBorder="1">
      <alignment vertical="center"/>
    </xf>
    <xf numFmtId="38" fontId="3" fillId="0" borderId="19" xfId="1" applyFont="1" applyBorder="1">
      <alignmen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lignment vertical="center"/>
    </xf>
    <xf numFmtId="0" fontId="3" fillId="0" borderId="12" xfId="0" applyFont="1" applyBorder="1" applyAlignment="1">
      <alignment vertical="center" wrapText="1"/>
    </xf>
    <xf numFmtId="49" fontId="3" fillId="0" borderId="12" xfId="0" applyNumberFormat="1" applyFont="1" applyBorder="1" applyAlignment="1">
      <alignment horizontal="center" vertical="center"/>
    </xf>
    <xf numFmtId="38" fontId="3" fillId="0" borderId="12" xfId="1" applyFont="1" applyBorder="1">
      <alignment vertical="center"/>
    </xf>
    <xf numFmtId="58" fontId="2" fillId="0" borderId="5" xfId="0" applyNumberFormat="1" applyFont="1" applyBorder="1" applyAlignment="1">
      <alignment horizontal="center" vertical="center"/>
    </xf>
    <xf numFmtId="0" fontId="7" fillId="0" borderId="5" xfId="0" applyFont="1" applyBorder="1" applyAlignment="1">
      <alignment vertical="center" wrapText="1"/>
    </xf>
    <xf numFmtId="49" fontId="3" fillId="0" borderId="5" xfId="0" applyNumberFormat="1" applyFont="1" applyBorder="1" applyAlignment="1">
      <alignment horizontal="center" vertical="center"/>
    </xf>
    <xf numFmtId="3" fontId="2" fillId="0" borderId="5" xfId="0" applyNumberFormat="1" applyFont="1" applyBorder="1">
      <alignment vertical="center"/>
    </xf>
    <xf numFmtId="177" fontId="3" fillId="0" borderId="5" xfId="0" applyNumberFormat="1" applyFont="1" applyBorder="1">
      <alignment vertical="center"/>
    </xf>
    <xf numFmtId="0" fontId="2" fillId="0" borderId="23" xfId="0" applyFont="1" applyBorder="1">
      <alignment vertical="center"/>
    </xf>
    <xf numFmtId="0" fontId="2" fillId="0" borderId="7" xfId="0" applyFont="1" applyBorder="1">
      <alignment vertical="center"/>
    </xf>
    <xf numFmtId="58" fontId="2" fillId="0" borderId="25" xfId="0" applyNumberFormat="1" applyFont="1" applyBorder="1" applyAlignment="1">
      <alignment horizontal="center" vertical="center"/>
    </xf>
    <xf numFmtId="0" fontId="7" fillId="0" borderId="25" xfId="0" applyFont="1" applyBorder="1" applyAlignment="1">
      <alignment vertical="center" wrapText="1"/>
    </xf>
    <xf numFmtId="49" fontId="3" fillId="0" borderId="25" xfId="0" applyNumberFormat="1" applyFont="1" applyBorder="1" applyAlignment="1">
      <alignment horizontal="center" vertical="center"/>
    </xf>
    <xf numFmtId="0" fontId="7" fillId="0" borderId="25" xfId="0" applyFont="1" applyBorder="1" applyAlignment="1">
      <alignment horizontal="center" vertical="center"/>
    </xf>
    <xf numFmtId="3" fontId="2" fillId="0" borderId="25" xfId="0" applyNumberFormat="1" applyFont="1" applyBorder="1">
      <alignment vertical="center"/>
    </xf>
    <xf numFmtId="177" fontId="3" fillId="0" borderId="25" xfId="0" applyNumberFormat="1" applyFont="1" applyBorder="1">
      <alignment vertical="center"/>
    </xf>
    <xf numFmtId="0" fontId="2" fillId="0" borderId="8" xfId="0" applyFont="1" applyBorder="1">
      <alignment vertical="center"/>
    </xf>
    <xf numFmtId="0" fontId="2" fillId="0" borderId="24" xfId="0" applyFont="1" applyBorder="1">
      <alignment vertical="center"/>
    </xf>
    <xf numFmtId="0" fontId="7" fillId="0" borderId="5" xfId="0" applyFont="1" applyBorder="1" applyAlignment="1">
      <alignment horizontal="center" vertical="center"/>
    </xf>
    <xf numFmtId="0" fontId="3" fillId="0" borderId="3" xfId="0" applyFont="1" applyBorder="1" applyAlignment="1">
      <alignment horizontal="left" vertical="center" wrapText="1"/>
    </xf>
    <xf numFmtId="0" fontId="6" fillId="0" borderId="5" xfId="2" applyFont="1" applyFill="1" applyBorder="1" applyAlignment="1">
      <alignment vertical="center" wrapText="1"/>
    </xf>
    <xf numFmtId="0" fontId="3" fillId="0" borderId="26" xfId="0" applyFont="1" applyBorder="1" applyAlignment="1">
      <alignment horizontal="left" vertical="center" wrapText="1"/>
    </xf>
    <xf numFmtId="0" fontId="6" fillId="0" borderId="25" xfId="2" applyFont="1" applyFill="1" applyBorder="1" applyAlignment="1">
      <alignment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view="pageBreakPreview" zoomScale="115" zoomScaleNormal="100" zoomScaleSheetLayoutView="115" workbookViewId="0">
      <selection activeCell="B5" sqref="B5"/>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62" t="s">
        <v>21</v>
      </c>
      <c r="B1" s="63"/>
      <c r="C1" s="63"/>
      <c r="D1" s="63"/>
      <c r="E1" s="63"/>
      <c r="F1" s="63"/>
      <c r="G1" s="63"/>
      <c r="H1" s="63"/>
      <c r="I1" s="63"/>
      <c r="J1" s="63"/>
      <c r="K1" s="63"/>
      <c r="L1" s="63"/>
      <c r="M1" s="63"/>
    </row>
    <row r="2" spans="1:13" ht="14.25" thickBot="1" x14ac:dyDescent="0.2"/>
    <row r="3" spans="1:13" ht="68.099999999999994" customHeight="1" x14ac:dyDescent="0.15">
      <c r="A3" s="64" t="s">
        <v>22</v>
      </c>
      <c r="B3" s="66" t="s">
        <v>0</v>
      </c>
      <c r="C3" s="66" t="s">
        <v>1</v>
      </c>
      <c r="D3" s="66" t="s">
        <v>2</v>
      </c>
      <c r="E3" s="66" t="s">
        <v>20</v>
      </c>
      <c r="F3" s="66" t="s">
        <v>3</v>
      </c>
      <c r="G3" s="66" t="s">
        <v>4</v>
      </c>
      <c r="H3" s="66" t="s">
        <v>5</v>
      </c>
      <c r="I3" s="68" t="s">
        <v>6</v>
      </c>
      <c r="J3" s="57" t="s">
        <v>10</v>
      </c>
      <c r="K3" s="58"/>
      <c r="L3" s="59"/>
      <c r="M3" s="60" t="s">
        <v>7</v>
      </c>
    </row>
    <row r="4" spans="1:13" ht="38.25" customHeight="1" thickBot="1" x14ac:dyDescent="0.2">
      <c r="A4" s="65"/>
      <c r="B4" s="67"/>
      <c r="C4" s="67"/>
      <c r="D4" s="67"/>
      <c r="E4" s="67"/>
      <c r="F4" s="67"/>
      <c r="G4" s="67"/>
      <c r="H4" s="67"/>
      <c r="I4" s="69"/>
      <c r="J4" s="2" t="s">
        <v>9</v>
      </c>
      <c r="K4" s="2" t="s">
        <v>8</v>
      </c>
      <c r="L4" s="2" t="s">
        <v>11</v>
      </c>
      <c r="M4" s="61"/>
    </row>
    <row r="5" spans="1:13" ht="75" customHeight="1" x14ac:dyDescent="0.15">
      <c r="A5" s="55" t="s">
        <v>30</v>
      </c>
      <c r="B5" s="56" t="s">
        <v>23</v>
      </c>
      <c r="C5" s="44">
        <v>45140</v>
      </c>
      <c r="D5" s="45" t="s">
        <v>28</v>
      </c>
      <c r="E5" s="46" t="s">
        <v>29</v>
      </c>
      <c r="F5" s="47" t="s">
        <v>27</v>
      </c>
      <c r="G5" s="48">
        <v>13912272</v>
      </c>
      <c r="H5" s="48">
        <v>9680000</v>
      </c>
      <c r="I5" s="49">
        <v>0.69499999999999995</v>
      </c>
      <c r="J5" s="50"/>
      <c r="K5" s="50"/>
      <c r="L5" s="50"/>
      <c r="M5" s="51"/>
    </row>
    <row r="6" spans="1:13" ht="75" customHeight="1" thickBot="1" x14ac:dyDescent="0.2">
      <c r="A6" s="53" t="s">
        <v>24</v>
      </c>
      <c r="B6" s="54" t="s">
        <v>23</v>
      </c>
      <c r="C6" s="37">
        <v>45141</v>
      </c>
      <c r="D6" s="38" t="s">
        <v>25</v>
      </c>
      <c r="E6" s="39" t="s">
        <v>26</v>
      </c>
      <c r="F6" s="52" t="s">
        <v>27</v>
      </c>
      <c r="G6" s="40">
        <v>1315600</v>
      </c>
      <c r="H6" s="40">
        <v>313500</v>
      </c>
      <c r="I6" s="41">
        <f>ROUNDDOWN(H6/G6,4)</f>
        <v>0.2382</v>
      </c>
      <c r="J6" s="42"/>
      <c r="K6" s="42"/>
      <c r="L6" s="42"/>
      <c r="M6" s="43"/>
    </row>
    <row r="7" spans="1:13" ht="75" hidden="1" customHeight="1" x14ac:dyDescent="0.15">
      <c r="A7" s="23"/>
      <c r="B7" s="6"/>
      <c r="C7" s="24"/>
      <c r="D7" s="34"/>
      <c r="E7" s="35"/>
      <c r="F7" s="30"/>
      <c r="G7" s="36"/>
      <c r="H7" s="36"/>
      <c r="I7" s="33" t="e">
        <f t="shared" ref="I7" si="0">ROUNDDOWN(H7/G7,4)</f>
        <v>#DIV/0!</v>
      </c>
      <c r="J7" s="7"/>
      <c r="K7" s="7"/>
      <c r="L7" s="7"/>
      <c r="M7" s="8"/>
    </row>
    <row r="8" spans="1:13" ht="75" hidden="1" customHeight="1" x14ac:dyDescent="0.15">
      <c r="A8" s="23"/>
      <c r="B8" s="5"/>
      <c r="C8" s="24"/>
      <c r="D8" s="25"/>
      <c r="E8" s="26"/>
      <c r="F8" s="30"/>
      <c r="G8" s="27"/>
      <c r="H8" s="27"/>
      <c r="I8" s="20">
        <v>0.89700000000000002</v>
      </c>
      <c r="J8" s="7"/>
      <c r="K8" s="7"/>
      <c r="L8" s="7"/>
      <c r="M8" s="8"/>
    </row>
    <row r="9" spans="1:13" ht="75" hidden="1" customHeight="1" x14ac:dyDescent="0.15">
      <c r="A9" s="23"/>
      <c r="B9" s="5"/>
      <c r="C9" s="24"/>
      <c r="D9" s="25"/>
      <c r="E9" s="26"/>
      <c r="F9" s="31"/>
      <c r="G9" s="28"/>
      <c r="H9" s="29"/>
      <c r="I9" s="20">
        <v>0.84</v>
      </c>
      <c r="J9" s="7"/>
      <c r="K9" s="7"/>
      <c r="L9" s="7"/>
      <c r="M9" s="8"/>
    </row>
    <row r="10" spans="1:13" ht="75" hidden="1" customHeight="1" x14ac:dyDescent="0.15">
      <c r="A10" s="23"/>
      <c r="B10" s="5"/>
      <c r="C10" s="24"/>
      <c r="D10" s="25"/>
      <c r="E10" s="26"/>
      <c r="F10" s="32"/>
      <c r="G10" s="27"/>
      <c r="H10" s="27"/>
      <c r="I10" s="20">
        <v>0.84</v>
      </c>
      <c r="J10" s="7"/>
      <c r="K10" s="7"/>
      <c r="L10" s="7"/>
      <c r="M10" s="8"/>
    </row>
    <row r="11" spans="1:13" ht="75" hidden="1" customHeight="1" x14ac:dyDescent="0.15">
      <c r="A11" s="23"/>
      <c r="B11" s="5"/>
      <c r="C11" s="24"/>
      <c r="D11" s="25"/>
      <c r="E11" s="26"/>
      <c r="F11" s="32"/>
      <c r="G11" s="27"/>
      <c r="H11" s="27"/>
      <c r="I11" s="20">
        <v>0.86199999999999999</v>
      </c>
      <c r="J11" s="7"/>
      <c r="K11" s="7"/>
      <c r="L11" s="7"/>
      <c r="M11" s="8"/>
    </row>
    <row r="12" spans="1:13" ht="75" hidden="1" customHeight="1" x14ac:dyDescent="0.15">
      <c r="A12" s="23"/>
      <c r="B12" s="5"/>
      <c r="C12" s="24"/>
      <c r="D12" s="25"/>
      <c r="E12" s="26"/>
      <c r="F12" s="32"/>
      <c r="G12" s="27"/>
      <c r="H12" s="27"/>
      <c r="I12" s="20">
        <v>0.86299999999999999</v>
      </c>
      <c r="J12" s="7"/>
      <c r="K12" s="7"/>
      <c r="L12" s="7"/>
      <c r="M12" s="8"/>
    </row>
    <row r="13" spans="1:13" ht="75" hidden="1" customHeight="1" x14ac:dyDescent="0.15">
      <c r="A13" s="23"/>
      <c r="B13" s="21"/>
      <c r="C13" s="24"/>
      <c r="D13" s="25"/>
      <c r="E13" s="26"/>
      <c r="F13" s="32"/>
      <c r="G13" s="27"/>
      <c r="H13" s="27"/>
      <c r="I13" s="20">
        <v>0.98399999999999999</v>
      </c>
      <c r="J13" s="18"/>
      <c r="K13" s="18"/>
      <c r="L13" s="18"/>
      <c r="M13" s="19"/>
    </row>
    <row r="14" spans="1:13" ht="75" hidden="1" customHeight="1" thickBot="1" x14ac:dyDescent="0.2">
      <c r="A14" s="9"/>
      <c r="B14" s="10"/>
      <c r="C14" s="11"/>
      <c r="D14" s="10"/>
      <c r="E14" s="12"/>
      <c r="F14" s="13"/>
      <c r="G14" s="14"/>
      <c r="H14" s="22"/>
      <c r="I14" s="15" t="e">
        <f>ROUNDDOWN(H14/G14,4)</f>
        <v>#DIV/0!</v>
      </c>
      <c r="J14" s="16"/>
      <c r="K14" s="16"/>
      <c r="L14" s="16"/>
      <c r="M14" s="17"/>
    </row>
    <row r="15" spans="1:13" x14ac:dyDescent="0.15">
      <c r="A15" s="3" t="s">
        <v>12</v>
      </c>
      <c r="B15" s="4"/>
      <c r="C15" s="4"/>
      <c r="D15" s="4"/>
      <c r="E15" s="4"/>
      <c r="F15" s="4"/>
      <c r="G15" s="4"/>
      <c r="H15" s="4"/>
      <c r="I15" s="4"/>
      <c r="J15" s="4"/>
      <c r="K15" s="4"/>
      <c r="L15" s="4"/>
      <c r="M15" s="4"/>
    </row>
    <row r="16" spans="1:13" x14ac:dyDescent="0.15">
      <c r="A16" s="3" t="s">
        <v>13</v>
      </c>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J21" s="1" t="s">
        <v>14</v>
      </c>
      <c r="K21" s="1" t="s">
        <v>15</v>
      </c>
    </row>
    <row r="22" spans="1:13" x14ac:dyDescent="0.15">
      <c r="J22" s="1" t="s">
        <v>16</v>
      </c>
      <c r="K22" s="1" t="s">
        <v>17</v>
      </c>
    </row>
    <row r="23" spans="1:13" x14ac:dyDescent="0.15">
      <c r="J23" s="1" t="s">
        <v>18</v>
      </c>
    </row>
    <row r="24" spans="1:13" x14ac:dyDescent="0.15">
      <c r="J24"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showDropDown="1" showInputMessage="1" showErrorMessage="1" sqref="J21">
      <formula1>$K$20:$K$24</formula1>
    </dataValidation>
    <dataValidation type="list" allowBlank="1" showInputMessage="1" showErrorMessage="1" sqref="K6:K14">
      <formula1>$K$18:$K$20</formula1>
    </dataValidation>
    <dataValidation type="list" allowBlank="1" showInputMessage="1" showErrorMessage="1" sqref="J6:J14">
      <formula1>$J$18:$J$22</formula1>
    </dataValidation>
    <dataValidation type="list" allowBlank="1" showInputMessage="1" showErrorMessage="1" sqref="J5">
      <formula1>$J$17:$J$21</formula1>
    </dataValidation>
    <dataValidation type="list" allowBlank="1" showInputMessage="1" showErrorMessage="1" sqref="K5">
      <formula1>$K$17:$K$19</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2023-09-29T02:58:20Z</cp:lastPrinted>
  <dcterms:created xsi:type="dcterms:W3CDTF">2010-08-24T08:00:05Z</dcterms:created>
  <dcterms:modified xsi:type="dcterms:W3CDTF">2023-09-29T02:58:20Z</dcterms:modified>
</cp:coreProperties>
</file>