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8月契約10月公表\HP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付紙様式第３!$A$1:$M$13</definedName>
  </definedNames>
  <calcPr calcId="162913"/>
</workbook>
</file>

<file path=xl/calcChain.xml><?xml version="1.0" encoding="utf-8"?>
<calcChain xmlns="http://schemas.openxmlformats.org/spreadsheetml/2006/main">
  <c r="I5" i="3" l="1"/>
  <c r="I11" i="3" l="1"/>
  <c r="I8" i="3"/>
  <c r="I9" i="3"/>
  <c r="I10" i="3"/>
  <c r="I7" i="3" l="1"/>
  <c r="I6" i="3" l="1"/>
</calcChain>
</file>

<file path=xl/sharedStrings.xml><?xml version="1.0" encoding="utf-8"?>
<sst xmlns="http://schemas.openxmlformats.org/spreadsheetml/2006/main" count="38" uniqueCount="36">
  <si>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</si>
  <si>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</si>
  <si>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</si>
  <si>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</si>
  <si>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</si>
  <si>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</si>
  <si>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</si>
  <si>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</si>
  <si>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</si>
  <si>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</si>
  <si>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</si>
  <si>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</si>
  <si>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</si>
  <si>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</si>
  <si>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</si>
  <si>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</si>
  <si>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</si>
  <si>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</si>
  <si>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</si>
  <si>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</si>
  <si>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</si>
  <si>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</si>
  <si>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</si>
  <si>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令和４年度砲撃音自動測定装置ほか購入</t>
    <rPh sb="0" eb="2">
      <t>レイワ</t>
    </rPh>
    <rPh sb="3" eb="5">
      <t>ネンド</t>
    </rPh>
    <rPh sb="5" eb="7">
      <t>ホウゲキ</t>
    </rPh>
    <rPh sb="7" eb="8">
      <t>オン</t>
    </rPh>
    <rPh sb="8" eb="10">
      <t>ジドウ</t>
    </rPh>
    <rPh sb="10" eb="12">
      <t>ソクテイ</t>
    </rPh>
    <rPh sb="12" eb="14">
      <t>ソウチ</t>
    </rPh>
    <rPh sb="16" eb="18">
      <t>コウニュウ</t>
    </rPh>
    <phoneticPr fontId="1"/>
  </si>
  <si>
    <t>支出負担行為担当官
近畿中部防衛局長
茂籠　勇人
大阪市中央区大手前4-1-67</t>
    <rPh sb="19" eb="21">
      <t>モロ</t>
    </rPh>
    <rPh sb="22" eb="24">
      <t>ハヤト</t>
    </rPh>
    <phoneticPr fontId="1"/>
  </si>
  <si>
    <t>1012401002696</t>
    <phoneticPr fontId="1"/>
  </si>
  <si>
    <t>一般競争入札</t>
    <phoneticPr fontId="1"/>
  </si>
  <si>
    <t>饗庭野（４）相続人調査業務</t>
    <rPh sb="0" eb="2">
      <t>アイバ</t>
    </rPh>
    <rPh sb="2" eb="3">
      <t>ノ</t>
    </rPh>
    <rPh sb="6" eb="9">
      <t>ソウゾクニン</t>
    </rPh>
    <rPh sb="9" eb="11">
      <t>チョウサ</t>
    </rPh>
    <rPh sb="11" eb="13">
      <t>ギョウム</t>
    </rPh>
    <phoneticPr fontId="1"/>
  </si>
  <si>
    <t>一般社団法人滋賀県公共嘱託登記司法書士協会
滋賀県大津市末広町７番５号</t>
    <rPh sb="0" eb="2">
      <t>イッパン</t>
    </rPh>
    <rPh sb="2" eb="4">
      <t>シャダン</t>
    </rPh>
    <rPh sb="4" eb="6">
      <t>ホウジン</t>
    </rPh>
    <rPh sb="6" eb="13">
      <t>シガケンコウキョウショクタク</t>
    </rPh>
    <rPh sb="13" eb="21">
      <t>トウキシホウショシキョウカイ</t>
    </rPh>
    <rPh sb="22" eb="25">
      <t>シガケン</t>
    </rPh>
    <rPh sb="25" eb="28">
      <t>オオツシ</t>
    </rPh>
    <rPh sb="28" eb="30">
      <t>スエヒロ</t>
    </rPh>
    <rPh sb="30" eb="31">
      <t>マチ</t>
    </rPh>
    <rPh sb="32" eb="33">
      <t>バン</t>
    </rPh>
    <rPh sb="34" eb="35">
      <t>ゴウ</t>
    </rPh>
    <phoneticPr fontId="1"/>
  </si>
  <si>
    <t>7160005000072</t>
    <phoneticPr fontId="1"/>
  </si>
  <si>
    <t>一般競争入札</t>
    <rPh sb="0" eb="2">
      <t>イッパン</t>
    </rPh>
    <rPh sb="2" eb="4">
      <t>キョウソウ</t>
    </rPh>
    <rPh sb="4" eb="6">
      <t>ニュウサツ</t>
    </rPh>
    <phoneticPr fontId="7"/>
  </si>
  <si>
    <t>小松飛行場（４）周辺移転措置に係る不動産鑑定評価業務</t>
    <phoneticPr fontId="1"/>
  </si>
  <si>
    <t>ＴＥＲＲＡ不動産鑑定
神奈川県相模原市南区上鶴間6-16-15</t>
    <rPh sb="5" eb="10">
      <t>フドウサンカンテイ</t>
    </rPh>
    <rPh sb="11" eb="15">
      <t>カナガワケン</t>
    </rPh>
    <rPh sb="15" eb="19">
      <t>サガミハラシ</t>
    </rPh>
    <rPh sb="19" eb="21">
      <t>ミナミク</t>
    </rPh>
    <rPh sb="21" eb="22">
      <t>ウエ</t>
    </rPh>
    <rPh sb="22" eb="24">
      <t>ツルマ</t>
    </rPh>
    <phoneticPr fontId="1"/>
  </si>
  <si>
    <t>一般競争入札</t>
  </si>
  <si>
    <t>―</t>
    <phoneticPr fontId="1"/>
  </si>
  <si>
    <t>リオン(株)
東京都国分寺市東元町3-20-41</t>
    <rPh sb="3" eb="6">
      <t>カブ</t>
    </rPh>
    <rPh sb="7" eb="10">
      <t>トウキョウト</t>
    </rPh>
    <rPh sb="10" eb="13">
      <t>コクブンジ</t>
    </rPh>
    <rPh sb="13" eb="14">
      <t>シ</t>
    </rPh>
    <rPh sb="14" eb="17">
      <t>ヒガシモトマチ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</si>
</sst>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0%"/>
    <numFmt numFmtId="178" formatCode="0_);[Red]\(0\)"/>
    <numFmt numFmtId="179"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6"/>
      <name val="ＭＳ Ｐゴシック"/>
      <family val="3"/>
      <charset val="128"/>
    </font>
    <font>
      <sz val="10"/>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65">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12" xfId="0" applyFont="1" applyBorder="1" applyAlignment="1">
      <alignment vertical="center" wrapText="1"/>
    </xf>
    <xf numFmtId="3" fontId="6" fillId="0" borderId="11" xfId="0" applyNumberFormat="1" applyFont="1" applyBorder="1" applyAlignment="1">
      <alignment horizontal="center" vertical="center"/>
    </xf>
    <xf numFmtId="176" fontId="3" fillId="0" borderId="11" xfId="1" applyNumberFormat="1" applyFont="1" applyBorder="1">
      <alignment vertical="center"/>
    </xf>
    <xf numFmtId="176" fontId="3" fillId="0" borderId="11" xfId="1" applyNumberFormat="1" applyFont="1" applyBorder="1" applyAlignment="1">
      <alignment horizontal="right" vertical="center"/>
    </xf>
    <xf numFmtId="0" fontId="2" fillId="0" borderId="8" xfId="0" applyFont="1" applyBorder="1">
      <alignment vertical="center"/>
    </xf>
    <xf numFmtId="0" fontId="2" fillId="0" borderId="13" xfId="0" applyFont="1" applyBorder="1">
      <alignment vertical="center"/>
    </xf>
    <xf numFmtId="0" fontId="6" fillId="0" borderId="14" xfId="2" applyFont="1" applyFill="1" applyBorder="1" applyAlignment="1">
      <alignment vertical="center" wrapText="1"/>
    </xf>
    <xf numFmtId="58" fontId="3" fillId="0" borderId="15" xfId="0" applyNumberFormat="1" applyFont="1" applyBorder="1" applyAlignment="1">
      <alignment horizontal="center" vertical="center" shrinkToFit="1"/>
    </xf>
    <xf numFmtId="0" fontId="3" fillId="0" borderId="16" xfId="0" applyFont="1" applyBorder="1" applyAlignment="1">
      <alignment vertical="center" wrapText="1"/>
    </xf>
    <xf numFmtId="0" fontId="6" fillId="0" borderId="15" xfId="2" applyFont="1" applyFill="1" applyBorder="1" applyAlignment="1">
      <alignment vertical="center" wrapText="1"/>
    </xf>
    <xf numFmtId="3" fontId="6" fillId="0" borderId="15" xfId="0" applyNumberFormat="1" applyFont="1" applyBorder="1" applyAlignment="1">
      <alignment horizontal="center" vertical="center"/>
    </xf>
    <xf numFmtId="176" fontId="3" fillId="0" borderId="15" xfId="1" applyNumberFormat="1" applyFont="1" applyBorder="1">
      <alignment vertical="center"/>
    </xf>
    <xf numFmtId="176" fontId="3" fillId="0" borderId="15" xfId="1" applyNumberFormat="1" applyFont="1" applyBorder="1" applyAlignment="1">
      <alignment horizontal="right" vertical="center"/>
    </xf>
    <xf numFmtId="177" fontId="3" fillId="0" borderId="15"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178" fontId="3" fillId="0" borderId="15" xfId="0" quotePrefix="1" applyNumberFormat="1" applyFont="1" applyBorder="1" applyAlignment="1">
      <alignment horizontal="center" vertical="center"/>
    </xf>
    <xf numFmtId="0" fontId="3" fillId="0" borderId="19"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6" fontId="3" fillId="0" borderId="1" xfId="1" applyNumberFormat="1" applyFont="1" applyBorder="1" applyAlignment="1">
      <alignment vertical="center"/>
    </xf>
    <xf numFmtId="177" fontId="3" fillId="0" borderId="1" xfId="0" applyNumberFormat="1" applyFont="1" applyBorder="1">
      <alignment vertical="center"/>
    </xf>
    <xf numFmtId="0" fontId="2" fillId="0" borderId="20" xfId="0" applyFont="1" applyBorder="1">
      <alignment vertical="center"/>
    </xf>
    <xf numFmtId="0" fontId="2" fillId="0" borderId="21" xfId="0" applyFont="1" applyBorder="1">
      <alignment vertical="center"/>
    </xf>
    <xf numFmtId="0" fontId="6" fillId="0" borderId="11" xfId="2" applyFont="1" applyFill="1" applyBorder="1" applyAlignment="1">
      <alignment vertical="center" wrapText="1"/>
    </xf>
    <xf numFmtId="0" fontId="6" fillId="0" borderId="22" xfId="3" applyFont="1" applyFill="1" applyBorder="1" applyAlignment="1" applyProtection="1">
      <alignment vertical="center" wrapText="1"/>
      <protection locked="0"/>
    </xf>
    <xf numFmtId="49" fontId="3" fillId="0" borderId="15" xfId="0" quotePrefix="1" applyNumberFormat="1" applyFont="1" applyFill="1" applyBorder="1" applyAlignment="1">
      <alignment horizontal="center" vertical="center" shrinkToFit="1"/>
    </xf>
    <xf numFmtId="0" fontId="6" fillId="0" borderId="14" xfId="2" applyFont="1" applyFill="1" applyBorder="1" applyAlignment="1">
      <alignment horizontal="center" vertical="center" wrapText="1"/>
    </xf>
    <xf numFmtId="38" fontId="6" fillId="0" borderId="14" xfId="1"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11" xfId="0" quotePrefix="1" applyNumberFormat="1" applyFont="1" applyBorder="1" applyAlignment="1">
      <alignment horizontal="center" vertical="center"/>
    </xf>
    <xf numFmtId="177" fontId="3" fillId="0" borderId="11" xfId="0" applyNumberFormat="1" applyFont="1" applyBorder="1">
      <alignment vertical="center"/>
    </xf>
    <xf numFmtId="0" fontId="3" fillId="0" borderId="5" xfId="0" applyFont="1" applyBorder="1" applyAlignment="1">
      <alignment vertical="center" wrapText="1"/>
    </xf>
    <xf numFmtId="49" fontId="3" fillId="0" borderId="5" xfId="0" applyNumberFormat="1" applyFont="1" applyBorder="1" applyAlignment="1">
      <alignment horizontal="center" vertical="center"/>
    </xf>
    <xf numFmtId="0" fontId="8" fillId="0" borderId="5" xfId="0" applyFont="1" applyBorder="1">
      <alignment vertical="center"/>
    </xf>
    <xf numFmtId="3" fontId="8" fillId="0" borderId="5" xfId="0" applyNumberFormat="1" applyFont="1" applyBorder="1">
      <alignment vertical="center"/>
    </xf>
    <xf numFmtId="177" fontId="3" fillId="0" borderId="5" xfId="0" applyNumberFormat="1" applyFont="1" applyBorder="1">
      <alignment vertical="center"/>
    </xf>
    <xf numFmtId="0" fontId="2" fillId="0" borderId="23" xfId="0" applyFont="1" applyBorder="1">
      <alignment vertical="center"/>
    </xf>
    <xf numFmtId="0" fontId="2" fillId="0" borderId="7" xfId="0" applyFont="1" applyBorder="1">
      <alignment vertical="center"/>
    </xf>
    <xf numFmtId="0" fontId="3" fillId="0" borderId="3" xfId="0" applyFont="1" applyBorder="1" applyAlignment="1">
      <alignment vertical="center" wrapText="1"/>
    </xf>
    <xf numFmtId="179" fontId="3" fillId="0" borderId="24" xfId="0" applyNumberFormat="1" applyFont="1" applyBorder="1" applyAlignment="1">
      <alignment horizontal="center" vertical="center"/>
    </xf>
    <xf numFmtId="58" fontId="3" fillId="0" borderId="9" xfId="0" applyNumberFormat="1" applyFont="1" applyBorder="1" applyAlignment="1">
      <alignment horizontal="center" vertical="center" shrinkToFit="1"/>
    </xf>
    <xf numFmtId="179" fontId="3" fillId="0" borderId="25" xfId="0" applyNumberFormat="1" applyFont="1" applyBorder="1">
      <alignment vertical="center"/>
    </xf>
    <xf numFmtId="0" fontId="6" fillId="0" borderId="2" xfId="2" applyFont="1" applyFill="1" applyBorder="1" applyAlignment="1">
      <alignment vertical="center" wrapText="1"/>
    </xf>
    <xf numFmtId="0" fontId="6" fillId="0" borderId="5" xfId="2" applyFont="1" applyFill="1" applyBorder="1" applyAlignment="1">
      <alignment vertical="center" wrapText="1"/>
    </xf>
  </cellXfs>
  <cellStyles count="4">
    <cellStyle name="桁区切り" xfId="1" builtinId="6"/>
    <cellStyle name="標準" xfId="0" builtinId="0"/>
    <cellStyle name="標準_１６７調査票４案件best100（再検討）0914提出用_210721契約に係る情報の公表（緑）" xfId="2"/>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view="pageBreakPreview" zoomScale="115" zoomScaleNormal="100" zoomScaleSheetLayoutView="115" workbookViewId="0">
      <selection activeCell="D6" sqref="D6"/>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42" t="s">
        <v>21</v>
      </c>
      <c r="B1" s="43"/>
      <c r="C1" s="43"/>
      <c r="D1" s="43"/>
      <c r="E1" s="43"/>
      <c r="F1" s="43"/>
      <c r="G1" s="43"/>
      <c r="H1" s="43"/>
      <c r="I1" s="43"/>
      <c r="J1" s="43"/>
      <c r="K1" s="43"/>
      <c r="L1" s="43"/>
      <c r="M1" s="43"/>
    </row>
    <row r="2" spans="1:13" ht="14.25" thickBot="1" x14ac:dyDescent="0.2"/>
    <row r="3" spans="1:13" ht="68.099999999999994" customHeight="1" x14ac:dyDescent="0.15">
      <c r="A3" s="44" t="s">
        <v>22</v>
      </c>
      <c r="B3" s="46" t="s">
        <v>0</v>
      </c>
      <c r="C3" s="46" t="s">
        <v>1</v>
      </c>
      <c r="D3" s="46" t="s">
        <v>2</v>
      </c>
      <c r="E3" s="46" t="s">
        <v>20</v>
      </c>
      <c r="F3" s="46" t="s">
        <v>3</v>
      </c>
      <c r="G3" s="46" t="s">
        <v>4</v>
      </c>
      <c r="H3" s="46" t="s">
        <v>5</v>
      </c>
      <c r="I3" s="48" t="s">
        <v>6</v>
      </c>
      <c r="J3" s="37" t="s">
        <v>10</v>
      </c>
      <c r="K3" s="38"/>
      <c r="L3" s="39"/>
      <c r="M3" s="40" t="s">
        <v>7</v>
      </c>
    </row>
    <row r="4" spans="1:13" ht="38.25" customHeight="1" thickBot="1" x14ac:dyDescent="0.2">
      <c r="A4" s="45"/>
      <c r="B4" s="47"/>
      <c r="C4" s="47"/>
      <c r="D4" s="47"/>
      <c r="E4" s="47"/>
      <c r="F4" s="47"/>
      <c r="G4" s="47"/>
      <c r="H4" s="47"/>
      <c r="I4" s="49"/>
      <c r="J4" s="2" t="s">
        <v>9</v>
      </c>
      <c r="K4" s="2" t="s">
        <v>8</v>
      </c>
      <c r="L4" s="2" t="s">
        <v>11</v>
      </c>
      <c r="M4" s="41"/>
    </row>
    <row r="5" spans="1:13" ht="75" customHeight="1" x14ac:dyDescent="0.15">
      <c r="A5" s="5" t="s">
        <v>23</v>
      </c>
      <c r="B5" s="63" t="s">
        <v>24</v>
      </c>
      <c r="C5" s="61">
        <v>44777</v>
      </c>
      <c r="D5" s="32" t="s">
        <v>35</v>
      </c>
      <c r="E5" s="50" t="s">
        <v>25</v>
      </c>
      <c r="F5" s="6" t="s">
        <v>26</v>
      </c>
      <c r="G5" s="7">
        <v>33746997</v>
      </c>
      <c r="H5" s="8">
        <v>33550000</v>
      </c>
      <c r="I5" s="51">
        <f t="shared" ref="I5:I7" si="0">ROUNDDOWN(H5/G5,4)</f>
        <v>0.99409999999999998</v>
      </c>
      <c r="J5" s="9"/>
      <c r="K5" s="9"/>
      <c r="L5" s="9"/>
      <c r="M5" s="10"/>
    </row>
    <row r="6" spans="1:13" ht="75" customHeight="1" x14ac:dyDescent="0.15">
      <c r="A6" s="33" t="s">
        <v>27</v>
      </c>
      <c r="B6" s="11" t="s">
        <v>24</v>
      </c>
      <c r="C6" s="60">
        <v>44774</v>
      </c>
      <c r="D6" s="11" t="s">
        <v>28</v>
      </c>
      <c r="E6" s="34" t="s">
        <v>29</v>
      </c>
      <c r="F6" s="35" t="s">
        <v>30</v>
      </c>
      <c r="G6" s="36">
        <v>2191200</v>
      </c>
      <c r="H6" s="36">
        <v>2178000</v>
      </c>
      <c r="I6" s="18">
        <f t="shared" si="0"/>
        <v>0.99390000000000001</v>
      </c>
      <c r="J6" s="19"/>
      <c r="K6" s="19"/>
      <c r="L6" s="19"/>
      <c r="M6" s="20"/>
    </row>
    <row r="7" spans="1:13" ht="75" customHeight="1" thickBot="1" x14ac:dyDescent="0.2">
      <c r="A7" s="59" t="s">
        <v>31</v>
      </c>
      <c r="B7" s="64" t="s">
        <v>24</v>
      </c>
      <c r="C7" s="62">
        <v>44778</v>
      </c>
      <c r="D7" s="52" t="s">
        <v>32</v>
      </c>
      <c r="E7" s="53" t="s">
        <v>34</v>
      </c>
      <c r="F7" s="54" t="s">
        <v>33</v>
      </c>
      <c r="G7" s="55">
        <v>1379400</v>
      </c>
      <c r="H7" s="55">
        <v>232100</v>
      </c>
      <c r="I7" s="56">
        <f t="shared" si="0"/>
        <v>0.16819999999999999</v>
      </c>
      <c r="J7" s="57"/>
      <c r="K7" s="57"/>
      <c r="L7" s="57"/>
      <c r="M7" s="58"/>
    </row>
    <row r="8" spans="1:13" ht="75" hidden="1" customHeight="1" x14ac:dyDescent="0.15">
      <c r="A8" s="13"/>
      <c r="B8" s="14"/>
      <c r="C8" s="12"/>
      <c r="D8" s="14"/>
      <c r="E8" s="21"/>
      <c r="F8" s="15"/>
      <c r="G8" s="16"/>
      <c r="H8" s="17"/>
      <c r="I8" s="18" t="e">
        <f t="shared" ref="I8:I11" si="1">ROUNDDOWN(H8/G8,4)</f>
        <v>#DIV/0!</v>
      </c>
      <c r="J8" s="19"/>
      <c r="K8" s="19"/>
      <c r="L8" s="19"/>
      <c r="M8" s="20"/>
    </row>
    <row r="9" spans="1:13" ht="75" hidden="1" customHeight="1" x14ac:dyDescent="0.15">
      <c r="A9" s="13"/>
      <c r="B9" s="14"/>
      <c r="C9" s="12"/>
      <c r="D9" s="14"/>
      <c r="E9" s="21"/>
      <c r="F9" s="15"/>
      <c r="G9" s="16"/>
      <c r="H9" s="17"/>
      <c r="I9" s="18" t="e">
        <f t="shared" si="1"/>
        <v>#DIV/0!</v>
      </c>
      <c r="J9" s="19"/>
      <c r="K9" s="19"/>
      <c r="L9" s="19"/>
      <c r="M9" s="20"/>
    </row>
    <row r="10" spans="1:13" ht="75" hidden="1" customHeight="1" x14ac:dyDescent="0.15">
      <c r="A10" s="13"/>
      <c r="B10" s="14"/>
      <c r="C10" s="12"/>
      <c r="D10" s="14"/>
      <c r="E10" s="21"/>
      <c r="F10" s="15"/>
      <c r="G10" s="16"/>
      <c r="H10" s="17"/>
      <c r="I10" s="18" t="e">
        <f t="shared" si="1"/>
        <v>#DIV/0!</v>
      </c>
      <c r="J10" s="19"/>
      <c r="K10" s="19"/>
      <c r="L10" s="19"/>
      <c r="M10" s="20"/>
    </row>
    <row r="11" spans="1:13" ht="75" hidden="1" customHeight="1" thickBot="1" x14ac:dyDescent="0.2">
      <c r="A11" s="22"/>
      <c r="B11" s="23"/>
      <c r="C11" s="24"/>
      <c r="D11" s="23"/>
      <c r="E11" s="25"/>
      <c r="F11" s="26"/>
      <c r="G11" s="27"/>
      <c r="H11" s="28"/>
      <c r="I11" s="29" t="e">
        <f t="shared" si="1"/>
        <v>#DIV/0!</v>
      </c>
      <c r="J11" s="30"/>
      <c r="K11" s="30"/>
      <c r="L11" s="30"/>
      <c r="M11" s="31"/>
    </row>
    <row r="12" spans="1:13" x14ac:dyDescent="0.15">
      <c r="A12" s="3" t="s">
        <v>12</v>
      </c>
      <c r="B12" s="4"/>
      <c r="C12" s="4"/>
      <c r="D12" s="4"/>
      <c r="E12" s="4"/>
      <c r="F12" s="4"/>
      <c r="G12" s="4"/>
      <c r="H12" s="4"/>
      <c r="I12" s="4"/>
      <c r="J12" s="4"/>
      <c r="K12" s="4"/>
      <c r="L12" s="4"/>
      <c r="M12" s="4"/>
    </row>
    <row r="13" spans="1:13" x14ac:dyDescent="0.15">
      <c r="A13" s="3" t="s">
        <v>13</v>
      </c>
      <c r="B13" s="4"/>
      <c r="C13" s="4"/>
      <c r="D13" s="4"/>
      <c r="E13" s="4"/>
      <c r="F13" s="4"/>
      <c r="G13" s="4"/>
      <c r="H13" s="4"/>
      <c r="I13" s="4"/>
      <c r="J13" s="4"/>
      <c r="K13" s="4"/>
      <c r="L13" s="4"/>
      <c r="M13" s="4"/>
    </row>
    <row r="14" spans="1:13" x14ac:dyDescent="0.15">
      <c r="A14" s="4"/>
      <c r="B14" s="4"/>
      <c r="C14" s="4"/>
      <c r="D14" s="4"/>
      <c r="E14" s="4"/>
      <c r="F14" s="4"/>
      <c r="G14" s="4"/>
      <c r="H14" s="4"/>
      <c r="I14" s="4"/>
      <c r="J14" s="4"/>
      <c r="K14" s="4"/>
      <c r="L14" s="4"/>
      <c r="M14" s="4"/>
    </row>
    <row r="15" spans="1:13" x14ac:dyDescent="0.15">
      <c r="A15" s="4"/>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J18" s="1" t="s">
        <v>14</v>
      </c>
      <c r="K18" s="1" t="s">
        <v>15</v>
      </c>
    </row>
    <row r="19" spans="1:13" x14ac:dyDescent="0.15">
      <c r="J19" s="1" t="s">
        <v>16</v>
      </c>
      <c r="K19" s="1" t="s">
        <v>17</v>
      </c>
    </row>
    <row r="20" spans="1:13" x14ac:dyDescent="0.15">
      <c r="J20" s="1" t="s">
        <v>18</v>
      </c>
    </row>
    <row r="21" spans="1:13" x14ac:dyDescent="0.15">
      <c r="J21"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18">
      <formula1>$K$17:$K$21</formula1>
    </dataValidation>
    <dataValidation type="list" allowBlank="1" showInputMessage="1" showErrorMessage="1" sqref="K5:K11">
      <formula1>$K$15:$K$17</formula1>
    </dataValidation>
    <dataValidation type="list" allowBlank="1" showInputMessage="1" showErrorMessage="1" sqref="J5:J11">
      <formula1>$J$15:$J$19</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2022-09-30T02:01:35Z</cp:lastPrinted>
  <dcterms:created xsi:type="dcterms:W3CDTF">2010-08-24T08:00:05Z</dcterms:created>
  <dcterms:modified xsi:type="dcterms:W3CDTF">2022-09-30T02:19:13Z</dcterms:modified>
</cp:coreProperties>
</file>