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Z:\06総務部\05会計課\05会計係\32【大分類】会計\02【中分類】庁費関係\令和8年度\02.【小分類：：5廃】令和８年度契約原義\03.定期報告\03.契約に係る情報の公表（毎月）\02.3月契約5月公表\02.各課より回答\"/>
    </mc:Choice>
  </mc:AlternateContent>
  <xr:revisionPtr revIDLastSave="0" documentId="13_ncr:1_{7EE7E345-DF07-450D-9E08-1AA391205E1E}" xr6:coauthVersionLast="47" xr6:coauthVersionMax="47" xr10:uidLastSave="{00000000-0000-0000-0000-000000000000}"/>
  <bookViews>
    <workbookView xWindow="-120" yWindow="-120" windowWidth="29040" windowHeight="15720" xr2:uid="{00000000-000D-0000-FFFF-FFFF00000000}"/>
  </bookViews>
  <sheets>
    <sheet name="付紙様式第２" sheetId="2" r:id="rId1"/>
  </sheets>
  <definedNames>
    <definedName name="_xlnm._FilterDatabase" localSheetId="0" hidden="1">付紙様式第２!$A$4:$N$4</definedName>
    <definedName name="_xlnm.Print_Area" localSheetId="0">付紙様式第２!$A$1:$N$9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5" i="2" l="1"/>
  <c r="I7" i="2"/>
  <c r="I6" i="2"/>
</calcChain>
</file>

<file path=xl/sharedStrings.xml><?xml version="1.0" encoding="utf-8"?>
<sst xmlns="http://schemas.openxmlformats.org/spreadsheetml/2006/main" count="39" uniqueCount="35">
  <si>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</si>
  <si>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</si>
  <si>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</si>
  <si>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</si>
  <si>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</si>
  <si>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</si>
  <si>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</si>
  <si>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</si>
  <si>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</si>
  <si>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</si>
  <si>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公益法人の場合</t>
    <rPh sb="0" eb="2">
      <t>コウエキ</t>
    </rPh>
    <rPh sb="2" eb="4">
      <t>ホウジン</t>
    </rPh>
    <rPh sb="5" eb="7">
      <t>バアイ</t>
    </rPh>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</si>
  <si>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</si>
  <si>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</si>
  <si>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</si>
  <si>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国所管</t>
    <rPh sb="0" eb="1">
      <t>クニ</t>
    </rPh>
    <rPh sb="1" eb="3">
      <t>ショカン</t>
    </rPh>
    <phoneticPr fontId="1"/>
  </si>
  <si>
    <t>公社</t>
    <rPh sb="0" eb="2">
      <t>コウシャ</t>
    </rPh>
    <phoneticPr fontId="1"/>
  </si>
  <si>
    <t>都道府県所管</t>
    <rPh sb="0" eb="4">
      <t>トドウフケン</t>
    </rPh>
    <rPh sb="4" eb="6">
      <t>ショカン</t>
    </rPh>
    <phoneticPr fontId="1"/>
  </si>
  <si>
    <t>特財</t>
    <rPh sb="0" eb="1">
      <t>トク</t>
    </rPh>
    <rPh sb="1" eb="2">
      <t>ザイ</t>
    </rPh>
    <phoneticPr fontId="1"/>
  </si>
  <si>
    <t>特社</t>
    <rPh sb="0" eb="1">
      <t>トク</t>
    </rPh>
    <rPh sb="1" eb="2">
      <t>シャ</t>
    </rPh>
    <phoneticPr fontId="1"/>
  </si>
  <si>
    <t>法人番号</t>
    <rPh sb="0" eb="2">
      <t>ホウジン</t>
    </rPh>
    <rPh sb="2" eb="4">
      <t>バンゴウ</t>
    </rPh>
    <phoneticPr fontId="1"/>
  </si>
  <si>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2" eb="94">
      <t>ギョウセイ</t>
    </rPh>
    <rPh sb="94" eb="96">
      <t>カイカク</t>
    </rPh>
    <rPh sb="96" eb="98">
      <t>ジッコウ</t>
    </rPh>
    <rPh sb="98" eb="100">
      <t>ホンブ</t>
    </rPh>
    <rPh sb="100" eb="102">
      <t>ケッテイ</t>
    </rPh>
    <rPh sb="104" eb="105">
      <t>モト</t>
    </rPh>
    <rPh sb="107" eb="109">
      <t>ジョウホウ</t>
    </rPh>
    <rPh sb="110" eb="112">
      <t>コウカイ</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</si>
  <si>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</si>
  <si>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再就職の役員の数</t>
    <rPh sb="0" eb="3">
      <t>サイシュウショク</t>
    </rPh>
    <rPh sb="4" eb="6">
      <t>ヤクイン</t>
    </rPh>
    <rPh sb="7" eb="8">
      <t>カズ</t>
    </rPh>
    <phoneticPr fontId="1"/>
  </si>
  <si>
    <t>応札・応募者数</t>
    <phoneticPr fontId="1"/>
  </si>
  <si>
    <t>支出負担行為担当官_x000D_
近畿中部防衛局長_x000D_
丸山　幹夫_x000D_
_x000D_
大阪市中央区大手前４－１－６７</t>
  </si>
  <si>
    <t>舞鶴（６）施設最適化総合設計に係る技術協力業務対象工事　鉄建建設・松村組・鶴美建設・櫻井工業・日本土木建設　最適化事業建設共同企業体_x000D_
_x000D_
大阪府大阪市北区堂島一丁目5番17号</t>
  </si>
  <si>
    <t>2010001008709
7120001059694
1130001043521
3130001043940
6120101040051</t>
  </si>
  <si>
    <t>会計法第２９条の３第４項及び予算決算及び会計令第１０２条の４第３号による。</t>
  </si>
  <si>
    <t>伊丹（７）施設最適化整備工事（技術協力業務対象工事）_x000D_
_x000D_
兵庫県伊丹市_x000D_
_x000D_
令和8年3月17日～令和12年3月15日_x000D_
ただし、隊舎（T005）については、令和１１年３月１５日まで_x000D_
_x000D_
建築一式</t>
  </si>
  <si>
    <t>伊丹（６）施設最適化総合設計に係る技術協力業務対象工事　前田建設・淺沼組・東洋建設・新井組　最適化事業建設共同企業体_x000D_
_x000D_
大阪府大阪市中央区久太郎町二丁目5番30号</t>
  </si>
  <si>
    <t>4010001008789
8120001022651
9120001077496
9140001067900</t>
  </si>
  <si>
    <t>小松（７）施設最適化整備工事（技術協力業務対象工事）_x000D_
_x000D_
石川県小松市_x000D_
_x000D_
令和8年3月27日～令和11年3月15日_x000D_
_x000D_
建築一式</t>
  </si>
  <si>
    <t>小松（６）施設最適化総合設計に係る技術協力業務対象工事　大成・中東・吉光・北菱最適化事業建設共同企業体_x000D_
_x000D_
新潟県新潟市中央区八千代一丁目４番１６号</t>
  </si>
  <si>
    <t>4011101011880
5220001012686
8220001012568
4220001006111</t>
  </si>
  <si>
    <t>舞鶴（７）施設最適化整備工事（技術協力業務対象工事）
京都府舞鶴市
令和8年3月17日～令和12年3月15日
建築一式</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</si>
</sst>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quot;円&quot;"/>
    <numFmt numFmtId="178" formatCode="0.0&quot;%&quot;"/>
    <numFmt numFmtId="179" formatCode="0_);[Red]\(0\)"/>
    <numFmt numFmtId="180" formatCode="0_ "/>
  </numFmts>
  <fonts count="7"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9"/>
      <color theme="1"/>
      <name val="ＭＳ 明朝"/>
      <family val="1"/>
      <charset val="128"/>
    </font>
    <font>
      <sz val="11"/>
      <color theme="1"/>
      <name val="ＭＳ Ｐゴシック"/>
      <family val="2"/>
      <charset val="128"/>
      <scheme val="minor"/>
    </font>
    <font>
      <sz val="9"/>
      <name val="ＭＳ 明朝"/>
      <family val="1"/>
      <charset val="128"/>
    </font>
    <font>
      <sz val="9"/>
      <name val="ＭＳ 明朝"/>
      <family val="3"/>
      <charset val="128"/>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right/>
      <top style="thin">
        <color indexed="64"/>
      </top>
      <bottom/>
      <diagonal/>
    </border>
  </borders>
  <cellStyleXfs count="5">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cellStyleXfs>
  <cellXfs count="41">
    <xf numFmtId="0" fontId="0" fillId="0" borderId="0" xfId="0">
      <alignment vertical="center"/>
    </xf>
    <xf numFmtId="0" fontId="2" fillId="0" borderId="0" xfId="0" applyFont="1">
      <alignment vertical="center"/>
    </xf>
    <xf numFmtId="0" fontId="3" fillId="0" borderId="3" xfId="0" applyFont="1" applyFill="1" applyBorder="1" applyAlignment="1">
      <alignment vertical="center" wrapText="1"/>
    </xf>
    <xf numFmtId="0" fontId="2" fillId="0" borderId="11" xfId="0" applyFont="1" applyBorder="1">
      <alignment vertical="center"/>
    </xf>
    <xf numFmtId="0" fontId="2" fillId="0" borderId="1" xfId="0" applyFont="1" applyBorder="1">
      <alignment vertical="center"/>
    </xf>
    <xf numFmtId="0" fontId="2" fillId="0" borderId="12" xfId="0" applyFont="1" applyBorder="1">
      <alignment vertical="center"/>
    </xf>
    <xf numFmtId="0" fontId="2" fillId="0" borderId="10" xfId="0" applyFont="1" applyBorder="1">
      <alignment vertical="center"/>
    </xf>
    <xf numFmtId="0" fontId="3" fillId="0" borderId="0" xfId="0" applyFont="1" applyBorder="1">
      <alignment vertical="center"/>
    </xf>
    <xf numFmtId="0" fontId="2" fillId="0" borderId="0" xfId="0" applyFont="1" applyBorder="1">
      <alignment vertical="center"/>
    </xf>
    <xf numFmtId="0" fontId="2" fillId="0" borderId="4" xfId="0" applyFont="1" applyBorder="1">
      <alignment vertical="center"/>
    </xf>
    <xf numFmtId="0" fontId="2" fillId="0" borderId="16" xfId="0" applyFont="1" applyBorder="1">
      <alignment vertical="center"/>
    </xf>
    <xf numFmtId="0" fontId="2" fillId="0" borderId="19" xfId="0" applyFont="1" applyBorder="1">
      <alignment vertical="center"/>
    </xf>
    <xf numFmtId="0" fontId="2" fillId="2" borderId="4" xfId="0" applyFont="1" applyFill="1" applyBorder="1">
      <alignment vertical="center"/>
    </xf>
    <xf numFmtId="0" fontId="5" fillId="0" borderId="2" xfId="1" applyFont="1" applyBorder="1" applyAlignment="1">
      <alignment vertical="center" wrapText="1"/>
    </xf>
    <xf numFmtId="0" fontId="5" fillId="0" borderId="1" xfId="1" applyFont="1" applyBorder="1" applyAlignment="1">
      <alignment vertical="center" wrapText="1"/>
    </xf>
    <xf numFmtId="179" fontId="5" fillId="0" borderId="1" xfId="1" quotePrefix="1" applyNumberFormat="1" applyFont="1" applyBorder="1" applyAlignment="1">
      <alignment horizontal="center" vertical="center" wrapText="1"/>
    </xf>
    <xf numFmtId="177" fontId="5" fillId="0" borderId="1" xfId="2" applyNumberFormat="1" applyFont="1" applyFill="1" applyBorder="1" applyAlignment="1">
      <alignment horizontal="right" vertical="center"/>
    </xf>
    <xf numFmtId="0" fontId="5" fillId="0" borderId="1" xfId="1" applyFont="1" applyBorder="1" applyAlignment="1">
      <alignment horizontal="center" vertical="center" wrapText="1"/>
    </xf>
    <xf numFmtId="176" fontId="5" fillId="0" borderId="1" xfId="1" applyNumberFormat="1" applyFont="1" applyBorder="1" applyAlignment="1">
      <alignment horizontal="center" vertical="center"/>
    </xf>
    <xf numFmtId="0" fontId="3" fillId="0" borderId="1" xfId="1" quotePrefix="1" applyFont="1" applyBorder="1" applyAlignment="1">
      <alignment vertical="center" wrapText="1"/>
    </xf>
    <xf numFmtId="178" fontId="5" fillId="0" borderId="1" xfId="4" quotePrefix="1" applyNumberFormat="1" applyFont="1" applyBorder="1" applyAlignment="1">
      <alignment horizontal="right" vertical="center" wrapText="1"/>
    </xf>
    <xf numFmtId="0" fontId="6" fillId="0" borderId="2" xfId="1" applyFont="1" applyBorder="1" applyAlignment="1">
      <alignment vertical="center" wrapText="1"/>
    </xf>
    <xf numFmtId="176" fontId="5" fillId="0" borderId="18" xfId="1" applyNumberFormat="1" applyFont="1" applyBorder="1" applyAlignment="1">
      <alignment horizontal="center" vertical="center"/>
    </xf>
    <xf numFmtId="179" fontId="5" fillId="0" borderId="1" xfId="1" applyNumberFormat="1" applyFont="1" applyBorder="1" applyAlignment="1">
      <alignment horizontal="center" vertical="center" wrapText="1"/>
    </xf>
    <xf numFmtId="0" fontId="3" fillId="0" borderId="2" xfId="1" applyFont="1" applyBorder="1" applyAlignment="1">
      <alignment vertical="center" wrapText="1"/>
    </xf>
    <xf numFmtId="0" fontId="3" fillId="0" borderId="1" xfId="1" applyFont="1" applyBorder="1" applyAlignment="1">
      <alignment vertical="center" wrapText="1"/>
    </xf>
    <xf numFmtId="180" fontId="5" fillId="0" borderId="1" xfId="1" applyNumberFormat="1" applyFont="1" applyBorder="1" applyAlignment="1">
      <alignment horizontal="center" vertical="center" wrapText="1"/>
    </xf>
    <xf numFmtId="0" fontId="2" fillId="0" borderId="17" xfId="0" applyFont="1" applyBorder="1">
      <alignment vertical="center"/>
    </xf>
    <xf numFmtId="0" fontId="3" fillId="0" borderId="4"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cellXfs>
  <cellStyles count="5">
    <cellStyle name="パーセント" xfId="4" builtinId="5"/>
    <cellStyle name="パーセント 3" xfId="3" xr:uid="{2F7092A3-2AA6-4E9C-BBD3-18AA08B73B62}"/>
    <cellStyle name="桁区切り 3" xfId="2" xr:uid="{4E0F79F9-B7F4-4C28-951D-68FBE07F00DA}"/>
    <cellStyle name="標準" xfId="0" builtinId="0"/>
    <cellStyle name="標準 3" xfId="1" xr:uid="{979EFCD9-145C-463A-9219-1FE5F3ADD34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561975</xdr:colOff>
      <xdr:row>0</xdr:row>
      <xdr:rowOff>24321</xdr:rowOff>
    </xdr:from>
    <xdr:ext cx="1031051"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2211050" y="24321"/>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付紙様式第２</a:t>
          </a:r>
        </a:p>
      </xdr:txBody>
    </xdr:sp>
    <xdr:clientData/>
  </xdr:oneCellAnchor>
  <xdr:twoCellAnchor>
    <xdr:from>
      <xdr:col>4</xdr:col>
      <xdr:colOff>504825</xdr:colOff>
      <xdr:row>15</xdr:row>
      <xdr:rowOff>114300</xdr:rowOff>
    </xdr:from>
    <xdr:to>
      <xdr:col>7</xdr:col>
      <xdr:colOff>971550</xdr:colOff>
      <xdr:row>18</xdr:row>
      <xdr:rowOff>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4924425" y="5638800"/>
          <a:ext cx="3457575" cy="4000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cap="none" spc="0">
              <a:ln w="0"/>
              <a:solidFill>
                <a:schemeClr val="tx1"/>
              </a:solidFill>
              <a:effectLst>
                <a:outerShdw blurRad="38100" dist="19050" dir="2700000" algn="tl" rotWithShape="0">
                  <a:schemeClr val="dk1">
                    <a:alpha val="40000"/>
                  </a:schemeClr>
                </a:outerShdw>
              </a:effectLst>
            </a:rPr>
            <a:t>－該当なし－</a:t>
          </a:r>
        </a:p>
      </xdr:txBody>
    </xdr:sp>
    <xdr:clientData/>
  </xdr:twoCellAnchor>
  <xdr:twoCellAnchor>
    <xdr:from>
      <xdr:col>13</xdr:col>
      <xdr:colOff>376039</xdr:colOff>
      <xdr:row>4</xdr:row>
      <xdr:rowOff>700449</xdr:rowOff>
    </xdr:from>
    <xdr:to>
      <xdr:col>18</xdr:col>
      <xdr:colOff>402212</xdr:colOff>
      <xdr:row>4</xdr:row>
      <xdr:rowOff>1099138</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15481568" y="2627861"/>
          <a:ext cx="3432762" cy="39868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cap="none" spc="0">
              <a:ln w="0"/>
              <a:solidFill>
                <a:schemeClr val="tx1"/>
              </a:solidFill>
              <a:effectLst>
                <a:outerShdw blurRad="38100" dist="19050" dir="2700000" algn="tl" rotWithShape="0">
                  <a:schemeClr val="dk1">
                    <a:alpha val="40000"/>
                  </a:schemeClr>
                </a:outerShdw>
              </a:effectLst>
            </a:rPr>
            <a:t>－</a:t>
          </a:r>
          <a:r>
            <a:rPr kumimoji="1" lang="ja-JP" altLang="en-US" sz="1100" b="0" cap="none" spc="0">
              <a:ln w="0"/>
              <a:solidFill>
                <a:schemeClr val="tx1"/>
              </a:solidFill>
              <a:effectLst>
                <a:outerShdw blurRad="38100" dist="19050" dir="2700000" algn="tl" rotWithShape="0">
                  <a:schemeClr val="dk1">
                    <a:alpha val="40000"/>
                  </a:schemeClr>
                </a:outerShdw>
              </a:effectLst>
            </a:rPr>
            <a:t>該当なし</a:t>
          </a:r>
          <a:r>
            <a:rPr kumimoji="1" lang="ja-JP" altLang="en-US" sz="1100" b="1" cap="none" spc="0">
              <a:ln w="0"/>
              <a:solidFill>
                <a:schemeClr val="tx1"/>
              </a:solidFill>
              <a:effectLst>
                <a:outerShdw blurRad="38100" dist="19050" dir="2700000" algn="tl" rotWithShape="0">
                  <a:schemeClr val="dk1">
                    <a:alpha val="40000"/>
                  </a:schemeClr>
                </a:outerShdw>
              </a:effectLst>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16"/>
  <sheetViews>
    <sheetView tabSelected="1" view="pageBreakPreview" topLeftCell="C1" zoomScale="85" zoomScaleNormal="100" zoomScaleSheetLayoutView="85" workbookViewId="0">
      <selection activeCell="K5" sqref="K5"/>
    </sheetView>
  </sheetViews>
  <sheetFormatPr defaultColWidth="9" defaultRowHeight="13.5" x14ac:dyDescent="0.15"/>
  <cols>
    <col min="1" max="1" width="23.75" style="1" customWidth="1"/>
    <col min="2" max="2" width="20.625" style="1" customWidth="1"/>
    <col min="3" max="3" width="17.5" style="1" customWidth="1"/>
    <col min="4" max="4" width="27.125" style="1" customWidth="1"/>
    <col min="5" max="5" width="14" style="1" customWidth="1"/>
    <col min="6" max="6" width="23.375" style="1" customWidth="1"/>
    <col min="7" max="7" width="16.5" style="1" customWidth="1"/>
    <col min="8" max="8" width="16.125" style="1" customWidth="1"/>
    <col min="9" max="9" width="7.5" style="1" customWidth="1"/>
    <col min="10" max="10" width="10.875" style="1" customWidth="1"/>
    <col min="11" max="13" width="11.625" style="1" customWidth="1"/>
    <col min="14" max="14" width="8.875" style="1" customWidth="1"/>
    <col min="15" max="16384" width="9" style="1"/>
  </cols>
  <sheetData>
    <row r="1" spans="1:14" ht="32.1" customHeight="1" x14ac:dyDescent="0.15">
      <c r="A1" s="35" t="s">
        <v>20</v>
      </c>
      <c r="B1" s="36"/>
      <c r="C1" s="36"/>
      <c r="D1" s="36"/>
      <c r="E1" s="36"/>
      <c r="F1" s="36"/>
      <c r="G1" s="36"/>
      <c r="H1" s="36"/>
      <c r="I1" s="36"/>
      <c r="J1" s="36"/>
      <c r="K1" s="36"/>
      <c r="L1" s="36"/>
      <c r="M1" s="36"/>
      <c r="N1" s="36"/>
    </row>
    <row r="2" spans="1:14" ht="14.25" thickBot="1" x14ac:dyDescent="0.2"/>
    <row r="3" spans="1:14" ht="68.099999999999994" customHeight="1" x14ac:dyDescent="0.15">
      <c r="A3" s="37" t="s">
        <v>9</v>
      </c>
      <c r="B3" s="39" t="s">
        <v>0</v>
      </c>
      <c r="C3" s="39" t="s">
        <v>1</v>
      </c>
      <c r="D3" s="39" t="s">
        <v>2</v>
      </c>
      <c r="E3" s="39" t="s">
        <v>19</v>
      </c>
      <c r="F3" s="39" t="s">
        <v>21</v>
      </c>
      <c r="G3" s="39" t="s">
        <v>3</v>
      </c>
      <c r="H3" s="39" t="s">
        <v>4</v>
      </c>
      <c r="I3" s="39" t="s">
        <v>5</v>
      </c>
      <c r="J3" s="28" t="s">
        <v>22</v>
      </c>
      <c r="K3" s="30" t="s">
        <v>10</v>
      </c>
      <c r="L3" s="31"/>
      <c r="M3" s="32"/>
      <c r="N3" s="33" t="s">
        <v>6</v>
      </c>
    </row>
    <row r="4" spans="1:14" ht="38.25" customHeight="1" thickBot="1" x14ac:dyDescent="0.2">
      <c r="A4" s="38"/>
      <c r="B4" s="40"/>
      <c r="C4" s="40"/>
      <c r="D4" s="40"/>
      <c r="E4" s="40"/>
      <c r="F4" s="40"/>
      <c r="G4" s="40"/>
      <c r="H4" s="40"/>
      <c r="I4" s="40"/>
      <c r="J4" s="29"/>
      <c r="K4" s="2" t="s">
        <v>8</v>
      </c>
      <c r="L4" s="2" t="s">
        <v>7</v>
      </c>
      <c r="M4" s="2" t="s">
        <v>23</v>
      </c>
      <c r="N4" s="34"/>
    </row>
    <row r="5" spans="1:14" ht="138.75" customHeight="1" x14ac:dyDescent="0.15">
      <c r="A5" s="13" t="s">
        <v>28</v>
      </c>
      <c r="B5" s="14" t="s">
        <v>24</v>
      </c>
      <c r="C5" s="18">
        <v>46097</v>
      </c>
      <c r="D5" s="19" t="s">
        <v>29</v>
      </c>
      <c r="E5" s="15" t="s">
        <v>30</v>
      </c>
      <c r="F5" s="23" t="s">
        <v>27</v>
      </c>
      <c r="G5" s="16">
        <v>11116505219</v>
      </c>
      <c r="H5" s="16">
        <v>11088000000</v>
      </c>
      <c r="I5" s="20">
        <f>ROUNDDOWN(H5/G5*100,1)</f>
        <v>99.7</v>
      </c>
      <c r="J5" s="12"/>
      <c r="K5" s="27"/>
      <c r="L5" s="27"/>
      <c r="M5" s="9"/>
      <c r="N5" s="10"/>
    </row>
    <row r="6" spans="1:14" ht="138.75" customHeight="1" x14ac:dyDescent="0.15">
      <c r="A6" s="21" t="s">
        <v>34</v>
      </c>
      <c r="B6" s="14" t="s">
        <v>24</v>
      </c>
      <c r="C6" s="22">
        <v>46097</v>
      </c>
      <c r="D6" s="19" t="s">
        <v>25</v>
      </c>
      <c r="E6" s="15" t="s">
        <v>26</v>
      </c>
      <c r="F6" s="23" t="s">
        <v>27</v>
      </c>
      <c r="G6" s="16">
        <v>11690454221</v>
      </c>
      <c r="H6" s="16">
        <v>11638000000</v>
      </c>
      <c r="I6" s="20">
        <f>ROUNDDOWN(H6/G6*100,1)</f>
        <v>99.5</v>
      </c>
      <c r="J6" s="4"/>
      <c r="K6" s="3"/>
      <c r="L6" s="3"/>
      <c r="M6" s="5"/>
      <c r="N6" s="6"/>
    </row>
    <row r="7" spans="1:14" ht="138.75" customHeight="1" x14ac:dyDescent="0.15">
      <c r="A7" s="24" t="s">
        <v>31</v>
      </c>
      <c r="B7" s="14" t="s">
        <v>24</v>
      </c>
      <c r="C7" s="18">
        <v>46107</v>
      </c>
      <c r="D7" s="25" t="s">
        <v>32</v>
      </c>
      <c r="E7" s="26" t="s">
        <v>33</v>
      </c>
      <c r="F7" s="17" t="s">
        <v>27</v>
      </c>
      <c r="G7" s="16">
        <v>4845113615</v>
      </c>
      <c r="H7" s="16">
        <v>4788300000</v>
      </c>
      <c r="I7" s="20">
        <f>ROUNDDOWN(H7/G7*100,1)</f>
        <v>98.8</v>
      </c>
      <c r="J7" s="4"/>
      <c r="K7" s="3"/>
      <c r="L7" s="3"/>
      <c r="M7" s="5"/>
      <c r="N7" s="6"/>
    </row>
    <row r="8" spans="1:14" x14ac:dyDescent="0.15">
      <c r="A8" s="7" t="s">
        <v>11</v>
      </c>
      <c r="B8" s="8"/>
      <c r="C8" s="11"/>
      <c r="D8" s="8"/>
      <c r="E8" s="8"/>
      <c r="F8" s="8"/>
      <c r="G8" s="8"/>
      <c r="H8" s="8"/>
      <c r="I8" s="8"/>
      <c r="J8" s="8"/>
      <c r="K8" s="8"/>
      <c r="L8" s="8"/>
      <c r="M8" s="8"/>
      <c r="N8" s="8"/>
    </row>
    <row r="9" spans="1:14" x14ac:dyDescent="0.15">
      <c r="A9" s="7" t="s">
        <v>12</v>
      </c>
      <c r="B9" s="8"/>
      <c r="C9" s="8"/>
      <c r="D9" s="8"/>
      <c r="E9" s="8"/>
      <c r="F9" s="8"/>
      <c r="G9" s="8"/>
      <c r="H9" s="8"/>
      <c r="I9" s="8"/>
      <c r="J9" s="8"/>
      <c r="K9" s="8"/>
      <c r="L9" s="8"/>
      <c r="M9" s="8"/>
      <c r="N9" s="8"/>
    </row>
    <row r="10" spans="1:14" x14ac:dyDescent="0.15">
      <c r="A10" s="8"/>
      <c r="B10" s="8"/>
      <c r="C10" s="8"/>
      <c r="D10" s="8"/>
      <c r="E10" s="8"/>
      <c r="F10" s="8"/>
      <c r="G10" s="8"/>
      <c r="H10" s="8"/>
      <c r="I10" s="8"/>
      <c r="J10" s="8"/>
      <c r="K10" s="8"/>
      <c r="L10" s="8"/>
      <c r="M10" s="8"/>
      <c r="N10" s="8"/>
    </row>
    <row r="11" spans="1:14" x14ac:dyDescent="0.15">
      <c r="A11" s="8"/>
      <c r="B11" s="8"/>
      <c r="C11" s="8"/>
      <c r="D11" s="8"/>
      <c r="E11" s="8"/>
      <c r="F11" s="8"/>
      <c r="G11" s="8"/>
      <c r="H11" s="8"/>
      <c r="I11" s="8"/>
      <c r="J11" s="8"/>
      <c r="K11" s="8"/>
      <c r="L11" s="8"/>
      <c r="M11" s="8"/>
      <c r="N11" s="8"/>
    </row>
    <row r="12" spans="1:14" x14ac:dyDescent="0.15">
      <c r="A12" s="8"/>
      <c r="B12" s="8"/>
      <c r="C12" s="8"/>
      <c r="D12" s="8"/>
      <c r="E12" s="8"/>
      <c r="F12" s="8"/>
      <c r="G12" s="8"/>
      <c r="H12" s="8"/>
      <c r="I12" s="8"/>
      <c r="J12" s="8"/>
      <c r="K12" s="8"/>
      <c r="L12" s="8"/>
      <c r="M12" s="8"/>
      <c r="N12" s="8"/>
    </row>
    <row r="13" spans="1:14" x14ac:dyDescent="0.15">
      <c r="A13" s="8"/>
      <c r="B13" s="8"/>
      <c r="C13" s="8"/>
      <c r="D13" s="8"/>
      <c r="E13" s="8"/>
      <c r="G13" s="8"/>
      <c r="H13" s="8"/>
      <c r="I13" s="8"/>
      <c r="K13" s="1" t="s">
        <v>13</v>
      </c>
      <c r="L13" s="1" t="s">
        <v>14</v>
      </c>
    </row>
    <row r="14" spans="1:14" x14ac:dyDescent="0.15">
      <c r="K14" s="1" t="s">
        <v>15</v>
      </c>
      <c r="L14" s="1" t="s">
        <v>16</v>
      </c>
    </row>
    <row r="15" spans="1:14" x14ac:dyDescent="0.15">
      <c r="K15" s="1" t="s">
        <v>17</v>
      </c>
    </row>
    <row r="16" spans="1:14" x14ac:dyDescent="0.15">
      <c r="K16" s="1" t="s">
        <v>18</v>
      </c>
    </row>
  </sheetData>
  <autoFilter ref="A4:N4" xr:uid="{00000000-0009-0000-0000-000001000000}"/>
  <mergeCells count="13">
    <mergeCell ref="J3:J4"/>
    <mergeCell ref="K3:M3"/>
    <mergeCell ref="N3:N4"/>
    <mergeCell ref="A1:N1"/>
    <mergeCell ref="A3:A4"/>
    <mergeCell ref="B3:B4"/>
    <mergeCell ref="C3:C4"/>
    <mergeCell ref="D3:D4"/>
    <mergeCell ref="E3:E4"/>
    <mergeCell ref="F3:F4"/>
    <mergeCell ref="G3:G4"/>
    <mergeCell ref="H3:H4"/>
    <mergeCell ref="I3:I4"/>
  </mergeCells>
  <phoneticPr fontId="1"/>
  <dataValidations count="5">
    <dataValidation type="list" allowBlank="1" showInputMessage="1" showErrorMessage="1" sqref="L6:L7" xr:uid="{00000000-0002-0000-0100-000000000000}">
      <formula1>$L$12:$L$14</formula1>
    </dataValidation>
    <dataValidation type="list" allowBlank="1" showInputMessage="1" showErrorMessage="1" sqref="K6:K7" xr:uid="{00000000-0002-0000-0100-000001000000}">
      <formula1>$K$12:$K$16</formula1>
    </dataValidation>
    <dataValidation type="list" showDropDown="1" showInputMessage="1" showErrorMessage="1" sqref="K13" xr:uid="{00000000-0002-0000-0100-000002000000}">
      <formula1>$K$12:$K$16</formula1>
    </dataValidation>
    <dataValidation type="list" allowBlank="1" showInputMessage="1" showErrorMessage="1" sqref="K5" xr:uid="{00000000-0002-0000-0100-000004000000}">
      <formula1>$K$17:$K$19</formula1>
    </dataValidation>
    <dataValidation type="list" allowBlank="1" showInputMessage="1" showErrorMessage="1" sqref="J5" xr:uid="{00000000-0002-0000-0100-000005000000}">
      <formula1>$J$17:$J$21</formula1>
    </dataValidation>
  </dataValidations>
  <pageMargins left="0.7" right="0.7" top="0.75" bottom="0.75" header="0.3" footer="0.3"/>
  <pageSetup paperSize="9" scale="6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付紙様式第２</vt:lpstr>
      <vt:lpstr>付紙様式第２!Print_Area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2026-04-27T09:15:42Z</cp:lastPrinted>
  <dcterms:created xsi:type="dcterms:W3CDTF">2010-08-24T08:00:05Z</dcterms:created>
  <dcterms:modified xsi:type="dcterms:W3CDTF">2026-04-27T09:22:56Z</dcterms:modified>
</cp:coreProperties>
</file>