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6\3月契約5月公表\"/>
    </mc:Choice>
  </mc:AlternateContent>
  <xr:revisionPtr revIDLastSave="0" documentId="13_ncr:1_{B4076C36-81BE-4A8A-AB88-73E2EE841C6B}" xr6:coauthVersionLast="47" xr6:coauthVersionMax="47" xr10:uidLastSave="{00000000-0000-0000-0000-000000000000}"/>
  <bookViews>
    <workbookView xWindow="-28920" yWindow="-120" windowWidth="29040" windowHeight="15720" firstSheet="1" activeTab="1" xr2:uid="{00000000-000D-0000-FFFF-FFFF00000000}"/>
  </bookViews>
  <sheets>
    <sheet name="付紙様式第１" sheetId="1" state="hidden" r:id="rId1"/>
    <sheet name="付紙様式第２" sheetId="2" r:id="rId2"/>
    <sheet name="付紙様式第３" sheetId="3" state="hidden" r:id="rId3"/>
    <sheet name="付紙様式第４" sheetId="4" state="hidden" r:id="rId4"/>
  </sheets>
  <definedNames>
    <definedName name="_xlnm._FilterDatabase" localSheetId="0" hidden="1">付紙様式第１!$A$4:$M$61</definedName>
    <definedName name="_xlnm._FilterDatabase" localSheetId="1" hidden="1">付紙様式第２!$A$4:$N$4</definedName>
    <definedName name="_xlnm._FilterDatabase" localSheetId="2" hidden="1">付紙様式第３!$A$4:$M$4</definedName>
    <definedName name="_xlnm._FilterDatabase" localSheetId="3" hidden="1">付紙様式第４!$A$4:$N$4</definedName>
    <definedName name="_xlnm.Print_Area" localSheetId="0">付紙様式第１!$A$1:$M$101</definedName>
    <definedName name="_xlnm.Print_Area" localSheetId="1">付紙様式第２!$A$1:$N$7</definedName>
    <definedName name="_xlnm.Print_Area" localSheetId="2">付紙様式第３!$A$1:$M$10</definedName>
    <definedName name="_xlnm.Print_Area" localSheetId="3">付紙様式第４!$A$1:$N$10</definedName>
    <definedName name="_xlnm.Print_Titles" localSheetId="0">付紙様式第１!$1:$4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<sst xmlns="http://schemas.openxmlformats.org/spreadsheetml/2006/main" count="319" uniqueCount="161">
  <si>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</si>
  <si>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</si>
  <si>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</si>
  <si>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</si>
  <si>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</si>
  <si>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</si>
  <si>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</si>
  <si>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</si>
  <si>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</si>
  <si>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</si>
  <si>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</si>
  <si>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</si>
  <si>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</si>
  <si>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</si>
  <si>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</si>
  <si>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</si>
  <si>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</si>
  <si>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</si>
  <si>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</si>
  <si>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</si>
  <si>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</si>
  <si>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</si>
  <si>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</si>
  <si>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</si>
  <si>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</si>
  <si>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</si>
  <si>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</si>
  <si>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</si>
  <si>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</si>
  <si>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</si>
  <si>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</si>
  <si>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近畿中部防衛局長
池田　眞人
大阪市中央区大手前４－１－６７</t>
    <rPh sb="19" eb="21">
      <t>イケダ</t>
    </rPh>
    <rPh sb="22" eb="24">
      <t>マヒト</t>
    </rPh>
    <phoneticPr fontId="1"/>
  </si>
  <si>
    <t>（株）柿本商会
石川県金沢市藤江南２丁目２８番地</t>
    <phoneticPr fontId="1"/>
  </si>
  <si>
    <t>金沢外（６）倉庫新設機械工事
石川県金沢市、輪島市
令和7年1月11日～令和9年3月15日
ただし、輪島分屯基地は令和８年３月１５日まで
管工事</t>
    <rPh sb="23" eb="25">
      <t>ワジマ</t>
    </rPh>
    <rPh sb="38" eb="40">
      <t>レイワ</t>
    </rPh>
    <phoneticPr fontId="1"/>
  </si>
  <si>
    <t>一般競争入札  (総合評価方式施工体制確認型)</t>
    <rPh sb="0" eb="6">
      <t>イッパンキョウソウニュウサツ</t>
    </rPh>
    <phoneticPr fontId="1"/>
  </si>
  <si>
    <t>支出負担行為担当官
近畿中部防衛局長
池田　眞人
大阪市中央区大手前４－１－６７</t>
    <phoneticPr fontId="1"/>
  </si>
  <si>
    <t xml:space="preserve">（株）桑原組
滋賀県高島市安曇川町西万木９２６番地
</t>
    <phoneticPr fontId="1"/>
  </si>
  <si>
    <t>一般競争入札
（総合評価方式施工体制確認型）</t>
    <rPh sb="0" eb="2">
      <t>イッパン</t>
    </rPh>
    <rPh sb="2" eb="4">
      <t>キョウソウ</t>
    </rPh>
    <rPh sb="4" eb="6">
      <t>ニュウサツ</t>
    </rPh>
    <rPh sb="8" eb="10">
      <t>ソウゴウ</t>
    </rPh>
    <rPh sb="10" eb="12">
      <t>ヒョウカ</t>
    </rPh>
    <rPh sb="12" eb="14">
      <t>ホウシキ</t>
    </rPh>
    <rPh sb="14" eb="16">
      <t>セコウ</t>
    </rPh>
    <rPh sb="16" eb="18">
      <t>タイセイ</t>
    </rPh>
    <rPh sb="18" eb="20">
      <t>カクニン</t>
    </rPh>
    <rPh sb="20" eb="21">
      <t>ガタ</t>
    </rPh>
    <phoneticPr fontId="1"/>
  </si>
  <si>
    <t>明野（６）管制施設新設電気その他工事
三重県伊勢市
令和7年3月18日～令和8年12月25日
電気工事</t>
    <phoneticPr fontId="1"/>
  </si>
  <si>
    <t>（株）Raing
大阪府堺市堺区北庄町３－１－５</t>
    <phoneticPr fontId="1"/>
  </si>
  <si>
    <t>支出負担行為担当官
近畿中部防衛局長
池田　眞人
大阪市中央区大手前４－１－６９</t>
  </si>
  <si>
    <t xml:space="preserve">伊丹（６）庁舎改修等建築その他工事　前田建設・新井組・建設共同企業体
大阪市中央区久太郎町２丁目５番３０号
</t>
    <phoneticPr fontId="1"/>
  </si>
  <si>
    <t>4010001008789
9140001067900</t>
    <phoneticPr fontId="1"/>
  </si>
  <si>
    <t>大津（６）隊舎改修等建築その他工事
滋賀県大津市
令和7年3月12日～令和9年3月15日
ただし、浴場増設・浴場改修は令和8年3月15日まで
建築一式工事</t>
    <rPh sb="75" eb="77">
      <t>ケンチク</t>
    </rPh>
    <rPh sb="77" eb="79">
      <t>イッシキ</t>
    </rPh>
    <rPh sb="79" eb="81">
      <t>コウジ</t>
    </rPh>
    <phoneticPr fontId="1"/>
  </si>
  <si>
    <t>伊丹（６）庁舎改修等建築その他工事
兵庫県伊丹市
令和7年3月4日～令和9年3月15日
建築一式工事</t>
    <phoneticPr fontId="1"/>
  </si>
  <si>
    <t>（株）桑原組
滋賀県高島市安曇川町西万木９２６番地</t>
    <phoneticPr fontId="1"/>
  </si>
  <si>
    <t>岐阜（６）宿舎改修土木その他工事
岐阜県各務原市
令和7年3月7日～令和7年12月15日
土木一式工事</t>
    <rPh sb="0" eb="2">
      <t>ギフ</t>
    </rPh>
    <rPh sb="5" eb="7">
      <t>シュクシャ</t>
    </rPh>
    <rPh sb="7" eb="9">
      <t>カイシュウ</t>
    </rPh>
    <rPh sb="9" eb="11">
      <t>ドボク</t>
    </rPh>
    <rPh sb="13" eb="14">
      <t>タ</t>
    </rPh>
    <rPh sb="14" eb="16">
      <t>コウジ</t>
    </rPh>
    <phoneticPr fontId="1"/>
  </si>
  <si>
    <t xml:space="preserve">（株）合同興業
和歌山県有田郡有田川町吉見６１９－１
</t>
    <phoneticPr fontId="1"/>
  </si>
  <si>
    <r>
      <t xml:space="preserve">小牧（６）受変電設備等整備工事
愛知県小牧市
令和7年3月8日～令和8年3月15日
</t>
    </r>
    <r>
      <rPr>
        <sz val="9"/>
        <rFont val="ＭＳ Ｐゴシック"/>
        <family val="1"/>
        <charset val="128"/>
      </rPr>
      <t>電気工事</t>
    </r>
    <rPh sb="0" eb="2">
      <t>コマキ</t>
    </rPh>
    <rPh sb="5" eb="8">
      <t>ジュヘンデン</t>
    </rPh>
    <rPh sb="8" eb="11">
      <t>セツビナド</t>
    </rPh>
    <rPh sb="11" eb="13">
      <t>セイビ</t>
    </rPh>
    <rPh sb="13" eb="15">
      <t>コウジ</t>
    </rPh>
    <rPh sb="17" eb="20">
      <t>アイチケン</t>
    </rPh>
    <rPh sb="20" eb="22">
      <t>コマキ</t>
    </rPh>
    <rPh sb="22" eb="23">
      <t>シ</t>
    </rPh>
    <phoneticPr fontId="1"/>
  </si>
  <si>
    <t>カシワギ電気（株）
名古屋市東区東桜二丁目３番２２号</t>
    <phoneticPr fontId="1"/>
  </si>
  <si>
    <t>祝園（６）造成土木その他工事　前田建設・公成建設建設共同企業体
大阪市中央区久太郎町二丁目５番３０号</t>
    <phoneticPr fontId="1"/>
  </si>
  <si>
    <t>4010001008789
2130001017235</t>
    <phoneticPr fontId="1"/>
  </si>
  <si>
    <t>伊丹（６）局舎改修電気その他工事
兵庫県伊丹市
令和7年3月18日～令和8年1月31日
電気工事</t>
    <rPh sb="26" eb="28">
      <t>レイワ</t>
    </rPh>
    <rPh sb="29" eb="30">
      <t>ネン</t>
    </rPh>
    <rPh sb="31" eb="32">
      <t>ガツ</t>
    </rPh>
    <rPh sb="34" eb="35">
      <t>ニチ</t>
    </rPh>
    <rPh sb="36" eb="38">
      <t>レイワ</t>
    </rPh>
    <rPh sb="39" eb="40">
      <t>ネン</t>
    </rPh>
    <rPh sb="41" eb="42">
      <t>ガツ</t>
    </rPh>
    <rPh sb="44" eb="45">
      <t>ニチ</t>
    </rPh>
    <rPh sb="47" eb="49">
      <t>デンキ</t>
    </rPh>
    <rPh sb="49" eb="51">
      <t>コウジ</t>
    </rPh>
    <phoneticPr fontId="1"/>
  </si>
  <si>
    <t>小牧（６）隊舎等空調改修機械工事
愛知県小牧市
令和7年3月4日～令和9年6月30日
ただし、隊舎Ｃ改修、隊舎Ｄ改修、隊舎Ｅ改修、隊舎Ｆ改修については令和９年３月15日まで
管工事</t>
    <phoneticPr fontId="1"/>
  </si>
  <si>
    <t>（株）中京技研
名古屋市天白区井の森２０３番地</t>
    <phoneticPr fontId="1"/>
  </si>
  <si>
    <t>（株）湯川建築
和歌山県西牟婁郡すさみ町周参見２１０９－１</t>
    <phoneticPr fontId="1"/>
  </si>
  <si>
    <t>富山（６）宿舎公共下水接続工事
富山県砺波市
令和7年3月18日～令和7年9月30日
汚水排水工事一式</t>
    <rPh sb="46" eb="48">
      <t>オスイ</t>
    </rPh>
    <rPh sb="48" eb="50">
      <t>ハイスイ</t>
    </rPh>
    <rPh sb="50" eb="52">
      <t>コウジ</t>
    </rPh>
    <rPh sb="52" eb="54">
      <t>イッシキ</t>
    </rPh>
    <phoneticPr fontId="1"/>
  </si>
  <si>
    <t xml:space="preserve">一般競争入札  </t>
    <rPh sb="0" eb="6">
      <t>イッパンキョウソウニュウサツ</t>
    </rPh>
    <phoneticPr fontId="1"/>
  </si>
  <si>
    <t>（株）婦木建築設備事務所
兵庫県神戸市中央区浜辺通五丁目１番１４号　神戸商工貿易センタービル</t>
    <phoneticPr fontId="1"/>
  </si>
  <si>
    <t>（株）ムラシマ事務所
石川県金沢市泉野出町二丁目７番１３号</t>
    <phoneticPr fontId="1"/>
  </si>
  <si>
    <t>（株）施設工学研究所
大阪市北区万歳町４番１２号</t>
    <phoneticPr fontId="1"/>
  </si>
  <si>
    <t>（株）中之島設計
大阪府大阪市北区菅原町１１番１０号　オーキッド中之島２階</t>
    <phoneticPr fontId="1"/>
  </si>
  <si>
    <t>（株）産研設計　広島事務所
広島市中区上八丁堀８番８号</t>
    <phoneticPr fontId="1"/>
  </si>
  <si>
    <t>一般競争入札（履行確実性総合評価落札方式）</t>
    <rPh sb="0" eb="6">
      <t>イッパンキョウソウニュウサツ</t>
    </rPh>
    <phoneticPr fontId="1"/>
  </si>
  <si>
    <t>一般競争入札（履行確実性総合評価落札方式）</t>
    <rPh sb="0" eb="2">
      <t>イッパン</t>
    </rPh>
    <rPh sb="2" eb="4">
      <t>キョウソウ</t>
    </rPh>
    <rPh sb="4" eb="6">
      <t>ニュウサツ</t>
    </rPh>
    <phoneticPr fontId="1"/>
  </si>
  <si>
    <t>（株）建設管理
大阪市淀川区西中島六丁目１番１５号</t>
    <phoneticPr fontId="1"/>
  </si>
  <si>
    <r>
      <t xml:space="preserve">近畿中部防衛局管内（６）設備工事監理業務（その５）
京都府福知山市、岐阜県各務原市、愛知県春日井市
令和7年3月6日～令和8年3月15日
</t>
    </r>
    <r>
      <rPr>
        <sz val="8"/>
        <rFont val="ＭＳ Ｐゴシック"/>
        <family val="3"/>
        <charset val="128"/>
      </rPr>
      <t>設備管理業務一式</t>
    </r>
    <rPh sb="52" eb="54">
      <t>レイワ</t>
    </rPh>
    <rPh sb="55" eb="56">
      <t>ネン</t>
    </rPh>
    <rPh sb="57" eb="58">
      <t>ガツ</t>
    </rPh>
    <rPh sb="59" eb="60">
      <t>ニチ</t>
    </rPh>
    <rPh sb="61" eb="63">
      <t>レイワ</t>
    </rPh>
    <rPh sb="64" eb="65">
      <t>ネン</t>
    </rPh>
    <rPh sb="66" eb="67">
      <t>ガツ</t>
    </rPh>
    <rPh sb="69" eb="70">
      <t>ニチ</t>
    </rPh>
    <rPh sb="72" eb="74">
      <t>セツビ</t>
    </rPh>
    <rPh sb="74" eb="76">
      <t>カンリ</t>
    </rPh>
    <rPh sb="76" eb="78">
      <t>ギョウム</t>
    </rPh>
    <rPh sb="78" eb="80">
      <t>イッシキ</t>
    </rPh>
    <phoneticPr fontId="1"/>
  </si>
  <si>
    <t>（株）婦木建築設備事務所
兵庫県神戸市中央区浜辺通五丁目１番１４号　神戸商工貿易センタービル</t>
    <phoneticPr fontId="1"/>
  </si>
  <si>
    <t>近畿中部防衛局管内（６）設備積算支援業務（その２）
大阪府大阪市
令和7年3月19日～令和9年3月15日
設備積算支援業務</t>
    <rPh sb="35" eb="37">
      <t>レイワ</t>
    </rPh>
    <rPh sb="38" eb="39">
      <t>ネン</t>
    </rPh>
    <rPh sb="40" eb="41">
      <t>ガツ</t>
    </rPh>
    <rPh sb="43" eb="44">
      <t>ニチ</t>
    </rPh>
    <rPh sb="45" eb="47">
      <t>レイワ</t>
    </rPh>
    <rPh sb="48" eb="49">
      <t>ネン</t>
    </rPh>
    <rPh sb="50" eb="51">
      <t>ガツ</t>
    </rPh>
    <rPh sb="53" eb="54">
      <t>ニチ</t>
    </rPh>
    <rPh sb="56" eb="58">
      <t>セツビ</t>
    </rPh>
    <rPh sb="58" eb="60">
      <t>セキサン</t>
    </rPh>
    <rPh sb="60" eb="62">
      <t>シエン</t>
    </rPh>
    <rPh sb="62" eb="64">
      <t>ギョウム</t>
    </rPh>
    <phoneticPr fontId="1"/>
  </si>
  <si>
    <t>（株）中之島設計
大阪府大阪市北区菅原町１１番１０号　オーキッド中之島２階</t>
    <phoneticPr fontId="1"/>
  </si>
  <si>
    <t>（株）窓建コンサルタント
東京都新宿区新宿六丁目２８番８号</t>
    <phoneticPr fontId="1"/>
  </si>
  <si>
    <r>
      <t xml:space="preserve">舞鶴（６）基本設計
京都府舞鶴市
</t>
    </r>
    <r>
      <rPr>
        <sz val="9"/>
        <rFont val="Yu Gothic"/>
        <family val="3"/>
        <charset val="128"/>
      </rPr>
      <t xml:space="preserve">令和7円3月4日～令和8年3月15日
</t>
    </r>
    <r>
      <rPr>
        <sz val="9"/>
        <rFont val="ＭＳ 明朝"/>
        <family val="1"/>
        <charset val="128"/>
      </rPr>
      <t>施設配置基本設計一式</t>
    </r>
    <rPh sb="19" eb="21">
      <t>レイワ</t>
    </rPh>
    <rPh sb="22" eb="23">
      <t>エン</t>
    </rPh>
    <rPh sb="24" eb="25">
      <t>ガツ</t>
    </rPh>
    <rPh sb="26" eb="27">
      <t>ニチ</t>
    </rPh>
    <rPh sb="28" eb="30">
      <t>レイワ</t>
    </rPh>
    <rPh sb="31" eb="32">
      <t>ネン</t>
    </rPh>
    <rPh sb="33" eb="34">
      <t>ガツ</t>
    </rPh>
    <rPh sb="36" eb="37">
      <t>ニチ</t>
    </rPh>
    <rPh sb="39" eb="41">
      <t>シセツ</t>
    </rPh>
    <rPh sb="41" eb="43">
      <t>ハイチ</t>
    </rPh>
    <rPh sb="43" eb="45">
      <t>キホン</t>
    </rPh>
    <rPh sb="45" eb="47">
      <t>セッケイ</t>
    </rPh>
    <rPh sb="47" eb="49">
      <t>イッシキ</t>
    </rPh>
    <phoneticPr fontId="1"/>
  </si>
  <si>
    <t>八千代エンジニヤリング（株）大阪支店
大阪市中央区城見１丁目４番７０号</t>
    <phoneticPr fontId="1"/>
  </si>
  <si>
    <r>
      <t xml:space="preserve">岐阜（６）空調改修等機械工事
岐阜県各務原市
</t>
    </r>
    <r>
      <rPr>
        <sz val="9"/>
        <rFont val="ＭＳ Ｐゴシック"/>
        <family val="1"/>
        <charset val="128"/>
      </rPr>
      <t>令和7年3月19日～令和9年1月31日
管工事</t>
    </r>
    <rPh sb="25" eb="27">
      <t>レイワ</t>
    </rPh>
    <rPh sb="28" eb="29">
      <t>ネン</t>
    </rPh>
    <rPh sb="30" eb="31">
      <t>ガツ</t>
    </rPh>
    <rPh sb="33" eb="34">
      <t>ニチ</t>
    </rPh>
    <rPh sb="35" eb="37">
      <t>レイワ</t>
    </rPh>
    <rPh sb="38" eb="39">
      <t>ネン</t>
    </rPh>
    <rPh sb="40" eb="41">
      <t>ガツ</t>
    </rPh>
    <rPh sb="43" eb="44">
      <t>ニチ</t>
    </rPh>
    <rPh sb="46" eb="49">
      <t>カンコウジ</t>
    </rPh>
    <phoneticPr fontId="1"/>
  </si>
  <si>
    <t>戸島工業（株）
岐阜市本郷町５丁目１６番地</t>
    <phoneticPr fontId="1"/>
  </si>
  <si>
    <t>一般競争入札（総合評価方式施工体制確認型）</t>
  </si>
  <si>
    <t>一般競争入札（総合評価方式施工体制確認型）</t>
    <phoneticPr fontId="1"/>
  </si>
  <si>
    <r>
      <t xml:space="preserve">岐阜（６）空調改修等電気その他工事
岐阜県各務原市
</t>
    </r>
    <r>
      <rPr>
        <sz val="9"/>
        <rFont val="ＭＳ Ｐゴシック"/>
        <family val="1"/>
        <charset val="128"/>
      </rPr>
      <t>令和7年3月15日～令和9年1月31日
電気工事</t>
    </r>
    <rPh sb="28" eb="30">
      <t>レイワ</t>
    </rPh>
    <rPh sb="31" eb="32">
      <t>ネン</t>
    </rPh>
    <rPh sb="33" eb="34">
      <t>ガツ</t>
    </rPh>
    <rPh sb="36" eb="37">
      <t>ニチ</t>
    </rPh>
    <rPh sb="38" eb="40">
      <t>レイワ</t>
    </rPh>
    <rPh sb="41" eb="42">
      <t>ネン</t>
    </rPh>
    <rPh sb="43" eb="44">
      <t>ガツ</t>
    </rPh>
    <rPh sb="46" eb="47">
      <t>ニチ</t>
    </rPh>
    <rPh sb="49" eb="51">
      <t>デンキ</t>
    </rPh>
    <rPh sb="51" eb="53">
      <t>コウジ</t>
    </rPh>
    <phoneticPr fontId="1"/>
  </si>
  <si>
    <t>山岡電気工事（株）
岐阜県恵那市山岡町下手向５５５番地</t>
    <phoneticPr fontId="1"/>
  </si>
  <si>
    <r>
      <t xml:space="preserve">祝園（６）外柵整備工事
京都府相楽郡精華町
</t>
    </r>
    <r>
      <rPr>
        <sz val="9"/>
        <rFont val="ＭＳ Ｐゴシック"/>
        <family val="1"/>
        <charset val="128"/>
      </rPr>
      <t xml:space="preserve">令和7年3月20日～令和9年3月15日
</t>
    </r>
    <r>
      <rPr>
        <sz val="9"/>
        <rFont val="ＭＳ 明朝"/>
        <family val="1"/>
        <charset val="128"/>
      </rPr>
      <t xml:space="preserve">
土木一式工事</t>
    </r>
    <rPh sb="24" eb="26">
      <t>レイワ</t>
    </rPh>
    <rPh sb="27" eb="28">
      <t>ネン</t>
    </rPh>
    <rPh sb="29" eb="30">
      <t>ガツ</t>
    </rPh>
    <rPh sb="32" eb="33">
      <t>ニチ</t>
    </rPh>
    <rPh sb="34" eb="36">
      <t>レイワ</t>
    </rPh>
    <rPh sb="37" eb="38">
      <t>ネン</t>
    </rPh>
    <rPh sb="39" eb="40">
      <t>ガツ</t>
    </rPh>
    <rPh sb="42" eb="43">
      <t>ニチ</t>
    </rPh>
    <phoneticPr fontId="1"/>
  </si>
  <si>
    <t>（株）ユイビルド
京都府宇治市槇島町落合６　ハイツマルーン２０２</t>
    <phoneticPr fontId="1"/>
  </si>
  <si>
    <r>
      <t xml:space="preserve">小松（６）既設建物解体工事
石川県小松市
</t>
    </r>
    <r>
      <rPr>
        <sz val="9"/>
        <rFont val="ＭＳ Ｐゴシック"/>
        <family val="1"/>
        <charset val="128"/>
      </rPr>
      <t>令和7年3月8日～令和9年1月30日</t>
    </r>
    <r>
      <rPr>
        <sz val="9"/>
        <rFont val="ＭＳ 明朝"/>
        <family val="1"/>
        <charset val="128"/>
      </rPr>
      <t xml:space="preserve">
解体工事</t>
    </r>
    <rPh sb="23" eb="25">
      <t>レイワ</t>
    </rPh>
    <rPh sb="26" eb="27">
      <t>ネン</t>
    </rPh>
    <rPh sb="28" eb="29">
      <t>ガツ</t>
    </rPh>
    <rPh sb="30" eb="31">
      <t>ニチ</t>
    </rPh>
    <rPh sb="32" eb="34">
      <t>レイワ</t>
    </rPh>
    <rPh sb="35" eb="36">
      <t>ネン</t>
    </rPh>
    <rPh sb="37" eb="38">
      <t>ガツ</t>
    </rPh>
    <rPh sb="40" eb="41">
      <t>ニチ</t>
    </rPh>
    <rPh sb="43" eb="45">
      <t>カイタイ</t>
    </rPh>
    <rPh sb="45" eb="47">
      <t>コウジ</t>
    </rPh>
    <phoneticPr fontId="1"/>
  </si>
  <si>
    <t>（株）丸西組
石川県小松市白江町ト１２１－１</t>
    <phoneticPr fontId="1"/>
  </si>
  <si>
    <t>ツバサ工業（株）
京都府舞鶴市字市場２６番地</t>
    <phoneticPr fontId="1"/>
  </si>
  <si>
    <r>
      <t xml:space="preserve">舞鶴（６）外柵整備工事（その２）
京都府舞鶴市
</t>
    </r>
    <r>
      <rPr>
        <sz val="9"/>
        <rFont val="ＭＳ Ｐゴシック"/>
        <family val="1"/>
        <charset val="128"/>
      </rPr>
      <t>令和7年3月15日～令和8年7月31日</t>
    </r>
    <r>
      <rPr>
        <sz val="9"/>
        <rFont val="ＭＳ 明朝"/>
        <family val="1"/>
        <charset val="128"/>
      </rPr>
      <t xml:space="preserve">
土木一式工事</t>
    </r>
    <rPh sb="26" eb="28">
      <t>レイワ</t>
    </rPh>
    <rPh sb="29" eb="30">
      <t>ネン</t>
    </rPh>
    <rPh sb="31" eb="32">
      <t>ガツ</t>
    </rPh>
    <rPh sb="34" eb="35">
      <t>ニチ</t>
    </rPh>
    <rPh sb="36" eb="38">
      <t>レイワ</t>
    </rPh>
    <rPh sb="39" eb="40">
      <t>ネン</t>
    </rPh>
    <rPh sb="41" eb="42">
      <t>ガツ</t>
    </rPh>
    <rPh sb="44" eb="45">
      <t>ニチ</t>
    </rPh>
    <phoneticPr fontId="1"/>
  </si>
  <si>
    <t>大進工業（株）
京都府舞鶴市字田中町２１－１</t>
    <phoneticPr fontId="1"/>
  </si>
  <si>
    <t>（株）泉創建エンジニアリング
東京都文京区大塚三丁目５番１０号</t>
    <phoneticPr fontId="1"/>
  </si>
  <si>
    <t>一般競争入札（履行確実性総合評価落札方式）</t>
  </si>
  <si>
    <t>一般競争入札（履行確実性総合評価落札方式）</t>
    <phoneticPr fontId="1"/>
  </si>
  <si>
    <t>舞鶴外（６）整備場新設等設備設計
京都府舞鶴市、京丹後市、石川県小松市
令和7年3月19日～令和8年3月1日
ただし、経ヶ岬分屯基地及び小松基地は令和７年８月31日まで、舞鶴基地（白浜地区）（発電気室新設及び構内配電線路等整備）、舞鶴基地（岩子地区）、舞鶴総監部地区、舞鶴病院地区、舞鶴教育隊地区は令和７年12月15日まで
設備設計</t>
    <rPh sb="166" eb="168">
      <t>セツビ</t>
    </rPh>
    <rPh sb="168" eb="170">
      <t>セッケイ</t>
    </rPh>
    <phoneticPr fontId="1"/>
  </si>
  <si>
    <t>近畿中部防衛局（６補）土質調査（京都地区）中央開発・基礎地盤コンサルタンツ・アーステック東洋共同体
大阪府吹田市穂波町１４番８号</t>
    <phoneticPr fontId="1"/>
  </si>
  <si>
    <t>5011101012993
2010601036670
4130001013678</t>
    <phoneticPr fontId="1"/>
  </si>
  <si>
    <t>近畿中部防衛局（６補）土質調査（滋賀地区）中央開発・基礎地盤コンサルタンツ・国土地建共同体
大阪府吹田市穂波町１４番８号</t>
    <phoneticPr fontId="1"/>
  </si>
  <si>
    <t>5011101012993
2010601036670
4160001005061</t>
    <phoneticPr fontId="17"/>
  </si>
  <si>
    <t>近畿中部防衛局（６補）土質等調査（三重地区）中央開発・基礎地盤コンサルタンツ・東邦地水共同体
大阪府吹田市穂波町１４番８号</t>
    <phoneticPr fontId="1"/>
  </si>
  <si>
    <t>5011101012993
2010601036670
8190001015673</t>
    <phoneticPr fontId="1"/>
  </si>
  <si>
    <t>近畿中部防衛局（６補）土質等調査（兵庫地区）中央開発・基礎地盤コンサルタンツ・播磨地質開發共同体
大阪府吹田市穂波町１４番８号</t>
    <phoneticPr fontId="1"/>
  </si>
  <si>
    <t>5011101012993
2010601036670
6140001060858</t>
    <phoneticPr fontId="1"/>
  </si>
  <si>
    <t>近畿中部防衛局（６補）土質等調査（兵庫地区）
兵庫県川西市、小野市、姫路市、相生市
令和7年3月26日～令和8年3月15日
ただし、姫路駐屯地（保管倉庫）は令和７年９月30日までとする。
土質調査</t>
    <rPh sb="0" eb="2">
      <t>キンキ</t>
    </rPh>
    <rPh sb="2" eb="4">
      <t>チュウブ</t>
    </rPh>
    <rPh sb="4" eb="6">
      <t>ボウエイ</t>
    </rPh>
    <rPh sb="6" eb="7">
      <t>キョク</t>
    </rPh>
    <rPh sb="9" eb="10">
      <t>ホ</t>
    </rPh>
    <rPh sb="11" eb="14">
      <t>ドシツナド</t>
    </rPh>
    <rPh sb="14" eb="16">
      <t>チョウサ</t>
    </rPh>
    <rPh sb="17" eb="19">
      <t>ヒョウゴ</t>
    </rPh>
    <rPh sb="19" eb="21">
      <t>チク</t>
    </rPh>
    <rPh sb="98" eb="102">
      <t>ツチシツチョウサ</t>
    </rPh>
    <phoneticPr fontId="1"/>
  </si>
  <si>
    <t>（株）協和コンサルタンツ　関西支店
大阪府大阪市北区天神西町５番１７号</t>
    <phoneticPr fontId="1"/>
  </si>
  <si>
    <r>
      <t xml:space="preserve">経ヶ岬外（６）ユーティリティ土木設計
京都府京丹後市、奈良県奈良市、和歌山県東牟婁郡串本町、滋賀県高島市、石川県輪島市、愛知県春日井市、三重県津市
</t>
    </r>
    <r>
      <rPr>
        <sz val="9"/>
        <rFont val="Yu Gothic"/>
        <family val="3"/>
        <charset val="128"/>
      </rPr>
      <t>令和7年3月15日～令和8年3月15日</t>
    </r>
    <r>
      <rPr>
        <sz val="9"/>
        <rFont val="ＭＳ 明朝"/>
        <family val="1"/>
        <charset val="128"/>
      </rPr>
      <t xml:space="preserve">
土木設計</t>
    </r>
    <rPh sb="76" eb="78">
      <t>レイワ</t>
    </rPh>
    <rPh sb="79" eb="80">
      <t>ネン</t>
    </rPh>
    <rPh sb="81" eb="82">
      <t>ガツ</t>
    </rPh>
    <rPh sb="84" eb="85">
      <t>ニチ</t>
    </rPh>
    <rPh sb="86" eb="88">
      <t>レイワ</t>
    </rPh>
    <rPh sb="89" eb="90">
      <t>ネン</t>
    </rPh>
    <rPh sb="91" eb="92">
      <t>ガツ</t>
    </rPh>
    <rPh sb="94" eb="95">
      <t>ニチ</t>
    </rPh>
    <rPh sb="97" eb="99">
      <t>ドボク</t>
    </rPh>
    <rPh sb="99" eb="101">
      <t>セッケイ</t>
    </rPh>
    <phoneticPr fontId="1"/>
  </si>
  <si>
    <r>
      <t xml:space="preserve">高蔵寺外（６）ユーティリティ設備設計
愛知県春日井市、三重県津市、和歌山県東牟婁郡串本町
令和7年3月20日～令和8年3月15日
</t>
    </r>
    <r>
      <rPr>
        <sz val="9"/>
        <rFont val="Yu Gothic"/>
        <family val="3"/>
        <charset val="128"/>
      </rPr>
      <t>設備設計</t>
    </r>
    <rPh sb="47" eb="49">
      <t>レイワ</t>
    </rPh>
    <rPh sb="50" eb="51">
      <t>ネン</t>
    </rPh>
    <rPh sb="52" eb="53">
      <t>ガツ</t>
    </rPh>
    <rPh sb="55" eb="56">
      <t>ニチ</t>
    </rPh>
    <rPh sb="57" eb="59">
      <t>レイワ</t>
    </rPh>
    <rPh sb="60" eb="61">
      <t>ネン</t>
    </rPh>
    <rPh sb="62" eb="63">
      <t>ガツ</t>
    </rPh>
    <rPh sb="65" eb="66">
      <t>ニチ</t>
    </rPh>
    <rPh sb="68" eb="70">
      <t>セツビ</t>
    </rPh>
    <rPh sb="70" eb="72">
      <t>セッケイ</t>
    </rPh>
    <phoneticPr fontId="1"/>
  </si>
  <si>
    <t>（株）ムラシマ事務所
石川県金沢市泉野出町二丁目７番１３号</t>
    <phoneticPr fontId="1"/>
  </si>
  <si>
    <t>小松（６）ユーティリティ土木設計
石川県小松市
令和7年3月11日～令和8年3月15日
土木設計</t>
    <phoneticPr fontId="1"/>
  </si>
  <si>
    <t>（株）キクチコンサルタント
京都府京都市北区平野八丁柳町６６番地の８</t>
    <phoneticPr fontId="1"/>
  </si>
  <si>
    <t>小松外（６）ユーティリティ設備設計
石川県小松市、輪島市、滋賀県高島市
令和7年3月15日～令和8年3月15日
設備設計</t>
    <phoneticPr fontId="1"/>
  </si>
  <si>
    <t>奈良外（６）ユーティリティ設備設計
奈良県奈良市、京都府京丹後市
令和7年3月15日～令和8年3月15日
設備設計</t>
    <rPh sb="35" eb="37">
      <t>レイワ</t>
    </rPh>
    <rPh sb="38" eb="39">
      <t>ネン</t>
    </rPh>
    <rPh sb="40" eb="41">
      <t>ガツ</t>
    </rPh>
    <rPh sb="43" eb="44">
      <t>ニチ</t>
    </rPh>
    <rPh sb="45" eb="47">
      <t>レイワ</t>
    </rPh>
    <rPh sb="48" eb="49">
      <t>ネン</t>
    </rPh>
    <rPh sb="50" eb="51">
      <t>ガツ</t>
    </rPh>
    <rPh sb="53" eb="54">
      <t>ニチ</t>
    </rPh>
    <rPh sb="56" eb="58">
      <t>セツビ</t>
    </rPh>
    <rPh sb="58" eb="60">
      <t>セッケイ</t>
    </rPh>
    <phoneticPr fontId="1"/>
  </si>
  <si>
    <t>小松（６）空調改修等機械工事
石川県小松市
令和7年3月15日から令和9年3月15日
ただし、格納庫Ａ改修は令和７年６月３０日まで、隊舎Ａ改修、隊舎Ｂ改修、火薬庫Ａ改修、火薬庫Ｂ改修、火薬庫Ｃ改修、火薬庫Ｄ改修、火薬庫Ｅ改修、火薬庫Ｆ改修、ポンプ室改修は令和８年３月15日まで
管工事</t>
    <rPh sb="24" eb="26">
      <t>レイワ</t>
    </rPh>
    <rPh sb="27" eb="28">
      <t>ネン</t>
    </rPh>
    <rPh sb="29" eb="30">
      <t>ガツ</t>
    </rPh>
    <rPh sb="32" eb="33">
      <t>ニチ</t>
    </rPh>
    <rPh sb="35" eb="37">
      <t>レイワ</t>
    </rPh>
    <rPh sb="38" eb="39">
      <t>ネン</t>
    </rPh>
    <rPh sb="40" eb="41">
      <t>ガツ</t>
    </rPh>
    <rPh sb="43" eb="44">
      <t>ニチ</t>
    </rPh>
    <phoneticPr fontId="1"/>
  </si>
  <si>
    <t>（株）柿本商会
石川県金沢市藤江南２丁目２８番地</t>
    <phoneticPr fontId="1"/>
  </si>
  <si>
    <t>小松（６）空調改修等電気その他工事
石川県小松市
令和7年3月20日～令和9年3月15日
ただし、ポンプ室改修は令和８年３月15日まで
電気工事</t>
    <rPh sb="27" eb="29">
      <t>レイワ</t>
    </rPh>
    <rPh sb="30" eb="31">
      <t>ネン</t>
    </rPh>
    <rPh sb="32" eb="33">
      <t>ガツ</t>
    </rPh>
    <rPh sb="35" eb="36">
      <t>ニチ</t>
    </rPh>
    <rPh sb="37" eb="39">
      <t>レイワ</t>
    </rPh>
    <rPh sb="40" eb="41">
      <t>ネン</t>
    </rPh>
    <rPh sb="42" eb="43">
      <t>ガツ</t>
    </rPh>
    <rPh sb="45" eb="46">
      <t>ニチ</t>
    </rPh>
    <phoneticPr fontId="1"/>
  </si>
  <si>
    <t>北陸電気工事（株）　小松支社
石川県小松市串町３５番２２</t>
    <phoneticPr fontId="1"/>
  </si>
  <si>
    <t>奈良（６）法面整備等土木工事
奈良県奈良市、大和郡山市
令和7年3月25日～令和8年8月31日
ただし、奈良基地（宿舎）は令和８年３月15日までとする。
土木一式工事</t>
    <rPh sb="30" eb="32">
      <t>レイワ</t>
    </rPh>
    <rPh sb="33" eb="34">
      <t>ネン</t>
    </rPh>
    <rPh sb="35" eb="36">
      <t>ガツ</t>
    </rPh>
    <rPh sb="38" eb="39">
      <t>ニチ</t>
    </rPh>
    <rPh sb="40" eb="42">
      <t>レイワ</t>
    </rPh>
    <rPh sb="43" eb="44">
      <t>ネン</t>
    </rPh>
    <rPh sb="45" eb="46">
      <t>ガツ</t>
    </rPh>
    <rPh sb="48" eb="49">
      <t>ニチ</t>
    </rPh>
    <phoneticPr fontId="1"/>
  </si>
  <si>
    <t>（株）合同興業
和歌山県有田郡有田川町吉見６１９－１</t>
    <phoneticPr fontId="1"/>
  </si>
  <si>
    <t>（株）アート
京都府舞鶴市字小倉６７番地の１</t>
    <phoneticPr fontId="1"/>
  </si>
  <si>
    <t>パシフィックコンサルタンツ（株）大阪本社
大阪市北区堂島浜一丁目２番１号</t>
    <phoneticPr fontId="1"/>
  </si>
  <si>
    <t>日本工営（株）大阪支店
大阪府大阪市北区西天満１丁目２番５号</t>
    <phoneticPr fontId="1"/>
  </si>
  <si>
    <t>基礎地盤コンサルタンツ（株）関西支社
大阪府吹田市豊津町１２－３２</t>
    <phoneticPr fontId="1"/>
  </si>
  <si>
    <t>近畿中部防衛局（６補）土質調査（奈良地区）中央開発・基礎地盤コンサルタンツ・阪神コンサルタンツ共同体
大阪府吹田市穂波町１４番８号</t>
    <phoneticPr fontId="1"/>
  </si>
  <si>
    <t>近畿中部防衛局（６補）土質等調査（愛知地区）中央開発・川崎地質・大和地質共同体
大阪府吹田市穂波町１４番８号</t>
    <phoneticPr fontId="1"/>
  </si>
  <si>
    <t>5011101012993
7010401037591
1180001019962</t>
    <phoneticPr fontId="1"/>
  </si>
  <si>
    <r>
      <t xml:space="preserve">笠取山外（６）局舎改修等機械その他工事
三重県津市
</t>
    </r>
    <r>
      <rPr>
        <sz val="9"/>
        <rFont val="ＭＳ Ｐゴシック"/>
        <family val="3"/>
        <charset val="128"/>
      </rPr>
      <t>令和７年３月２６日～令和８年６月３０日
ただし、笠取山分屯基地については令和８年３月15日まで</t>
    </r>
    <r>
      <rPr>
        <sz val="9"/>
        <rFont val="ＭＳ 明朝"/>
        <family val="3"/>
        <charset val="128"/>
      </rPr>
      <t xml:space="preserve">
管工事</t>
    </r>
    <rPh sb="28" eb="30">
      <t>レイワ</t>
    </rPh>
    <rPh sb="31" eb="32">
      <t>ネン</t>
    </rPh>
    <rPh sb="33" eb="34">
      <t>ガツ</t>
    </rPh>
    <rPh sb="36" eb="37">
      <t>ニチ</t>
    </rPh>
    <rPh sb="38" eb="40">
      <t>レイワ</t>
    </rPh>
    <rPh sb="41" eb="42">
      <t>ネン</t>
    </rPh>
    <rPh sb="43" eb="44">
      <t>ガツ</t>
    </rPh>
    <rPh sb="46" eb="47">
      <t>ニチ</t>
    </rPh>
    <phoneticPr fontId="1"/>
  </si>
  <si>
    <t>閑林工業（株）
名古屋市中区錦１丁目８番３９号</t>
    <phoneticPr fontId="1"/>
  </si>
  <si>
    <r>
      <t xml:space="preserve">岐阜（６）構内通信管路等整備工事
岐阜県各務原市
</t>
    </r>
    <r>
      <rPr>
        <sz val="9"/>
        <rFont val="ＭＳ Ｐゴシック"/>
        <family val="3"/>
        <charset val="128"/>
      </rPr>
      <t>令和７年３月２０日～令和８年６月３０日</t>
    </r>
    <r>
      <rPr>
        <sz val="9"/>
        <rFont val="ＭＳ 明朝"/>
        <family val="3"/>
        <charset val="128"/>
      </rPr>
      <t xml:space="preserve">
電気通信工事</t>
    </r>
    <rPh sb="27" eb="29">
      <t>レイワ</t>
    </rPh>
    <rPh sb="30" eb="31">
      <t>ネン</t>
    </rPh>
    <rPh sb="32" eb="33">
      <t>ガツ</t>
    </rPh>
    <rPh sb="35" eb="36">
      <t>ニチ</t>
    </rPh>
    <rPh sb="37" eb="39">
      <t>レイワ</t>
    </rPh>
    <rPh sb="40" eb="41">
      <t>ネン</t>
    </rPh>
    <rPh sb="42" eb="43">
      <t>ガツ</t>
    </rPh>
    <rPh sb="45" eb="46">
      <t>ニチ</t>
    </rPh>
    <phoneticPr fontId="1"/>
  </si>
  <si>
    <t>（株）エクシオテック
東京都大田区平和島４－１－２３</t>
    <phoneticPr fontId="1"/>
  </si>
  <si>
    <r>
      <t xml:space="preserve">小松（６）飛行場灯火更新等電気工事
石川県小松市
</t>
    </r>
    <r>
      <rPr>
        <sz val="9"/>
        <rFont val="ＭＳ Ｐゴシック"/>
        <family val="3"/>
        <charset val="128"/>
      </rPr>
      <t>令和７年３月２０日～令和８年６月３０日</t>
    </r>
    <r>
      <rPr>
        <sz val="9"/>
        <rFont val="ＭＳ 明朝"/>
        <family val="3"/>
        <charset val="128"/>
      </rPr>
      <t xml:space="preserve">
電気工事</t>
    </r>
    <rPh sb="27" eb="29">
      <t>レイワ</t>
    </rPh>
    <rPh sb="30" eb="31">
      <t>ネン</t>
    </rPh>
    <rPh sb="32" eb="33">
      <t>ガツ</t>
    </rPh>
    <rPh sb="35" eb="36">
      <t>ニチ</t>
    </rPh>
    <rPh sb="37" eb="39">
      <t>レイワ</t>
    </rPh>
    <rPh sb="40" eb="41">
      <t>ネン</t>
    </rPh>
    <rPh sb="42" eb="43">
      <t>ガツ</t>
    </rPh>
    <rPh sb="45" eb="46">
      <t>ニチ</t>
    </rPh>
    <phoneticPr fontId="1"/>
  </si>
  <si>
    <t>北陸電気工事（株） 小松支社
小松（６）飛行場灯火更新等電気工事</t>
    <phoneticPr fontId="1"/>
  </si>
  <si>
    <t>（株）浦野設計　関西支社
大阪市中央区谷町２－２－２０</t>
    <phoneticPr fontId="1"/>
  </si>
  <si>
    <t>提出された技術提案書等を評価し、評価点数の最上位者であったため。（根拠法令：会計法第２９条の３第４項）</t>
    <phoneticPr fontId="1"/>
  </si>
  <si>
    <t>小松（６）庁舎基本設計石本・ムラシマ共同体
東京都千代田区九段南四丁目６番１２号</t>
    <phoneticPr fontId="1"/>
  </si>
  <si>
    <t>（公財）大阪府文化財センター
大阪府堺市南区竹城台３丁２１番５号</t>
  </si>
  <si>
    <t>今津（6）保管庫新設等土木その他工事
滋賀県高島市
令和7年3月20日～令和9年3月15日
ただし、浴場地区は令和8年6月30日まで
土木一式工事　　</t>
    <phoneticPr fontId="1"/>
  </si>
  <si>
    <r>
      <t xml:space="preserve">近畿中部防衛局管内（６）設備積算支援業務（その１）
大阪府大阪市
</t>
    </r>
    <r>
      <rPr>
        <sz val="9"/>
        <rFont val="ＭＳ Ｐゴシック"/>
        <family val="3"/>
        <charset val="128"/>
      </rPr>
      <t>令和7年3月15日～令和8年3月15日
設備積算支援業務</t>
    </r>
    <rPh sb="0" eb="2">
      <t>キンキ</t>
    </rPh>
    <rPh sb="2" eb="4">
      <t>チュウブ</t>
    </rPh>
    <rPh sb="4" eb="6">
      <t>ボウエイ</t>
    </rPh>
    <rPh sb="6" eb="7">
      <t>キョク</t>
    </rPh>
    <rPh sb="7" eb="9">
      <t>カンナイ</t>
    </rPh>
    <rPh sb="12" eb="14">
      <t>セツビ</t>
    </rPh>
    <rPh sb="14" eb="16">
      <t>セキサン</t>
    </rPh>
    <rPh sb="16" eb="18">
      <t>シエン</t>
    </rPh>
    <rPh sb="18" eb="20">
      <t>ギョウム</t>
    </rPh>
    <rPh sb="56" eb="58">
      <t>セツビ</t>
    </rPh>
    <rPh sb="58" eb="60">
      <t>セキサン</t>
    </rPh>
    <rPh sb="60" eb="62">
      <t>シエン</t>
    </rPh>
    <rPh sb="62" eb="64">
      <t>ギョウム</t>
    </rPh>
    <phoneticPr fontId="1"/>
  </si>
  <si>
    <t>舞鶴外（６）整備場新設等建築設計
京都府舞鶴市、京丹後市
令和7年3月20日～令和8年3月15日
ただし、経ヶ岬分屯基地は令和７年８月31日、舞鶴基地（白浜地区・岩子地区）の発電機室整備は令和７年12月25日まで
建築設計</t>
    <rPh sb="111" eb="113">
      <t>ケンチク</t>
    </rPh>
    <rPh sb="113" eb="115">
      <t>セッケイ</t>
    </rPh>
    <phoneticPr fontId="1"/>
  </si>
  <si>
    <r>
      <t xml:space="preserve">近畿中部防衛局（６補）土質調査（京都地区）
京都府宇治市、城陽市、京都市、福知山市
</t>
    </r>
    <r>
      <rPr>
        <sz val="9"/>
        <rFont val="ＭＳ Ｐゴシック"/>
        <family val="3"/>
        <charset val="128"/>
      </rPr>
      <t>令和7年3月26日～令和8年3月15日</t>
    </r>
    <r>
      <rPr>
        <sz val="10"/>
        <rFont val="ＭＳ Ｐゴシック"/>
        <family val="1"/>
        <charset val="128"/>
      </rPr>
      <t xml:space="preserve">
</t>
    </r>
    <r>
      <rPr>
        <sz val="9"/>
        <rFont val="ＭＳ 明朝"/>
        <family val="1"/>
        <charset val="128"/>
      </rPr>
      <t>土質調査</t>
    </r>
    <rPh sb="44" eb="46">
      <t>レイワ</t>
    </rPh>
    <rPh sb="47" eb="48">
      <t>ネン</t>
    </rPh>
    <rPh sb="49" eb="50">
      <t>ガツ</t>
    </rPh>
    <rPh sb="52" eb="53">
      <t>ニチ</t>
    </rPh>
    <rPh sb="54" eb="56">
      <t>レイワ</t>
    </rPh>
    <rPh sb="57" eb="58">
      <t>ネン</t>
    </rPh>
    <rPh sb="59" eb="60">
      <t>ガツ</t>
    </rPh>
    <rPh sb="62" eb="63">
      <t>ニチ</t>
    </rPh>
    <rPh sb="65" eb="66">
      <t>ツチ</t>
    </rPh>
    <rPh sb="66" eb="67">
      <t>シツ</t>
    </rPh>
    <rPh sb="67" eb="69">
      <t>チョウサ</t>
    </rPh>
    <phoneticPr fontId="1"/>
  </si>
  <si>
    <r>
      <t xml:space="preserve">近畿中部防衛局（６補）土質調査（滋賀地区）
滋賀県高島市、大津市
</t>
    </r>
    <r>
      <rPr>
        <sz val="9"/>
        <rFont val="ＭＳ Ｐゴシック"/>
        <family val="3"/>
        <charset val="128"/>
      </rPr>
      <t>令和7年3月25日～令和8年3月15日</t>
    </r>
    <rPh sb="35" eb="37">
      <t>レイワ</t>
    </rPh>
    <rPh sb="38" eb="39">
      <t>ネン</t>
    </rPh>
    <rPh sb="40" eb="41">
      <t>ガツ</t>
    </rPh>
    <rPh sb="43" eb="44">
      <t>ニチ</t>
    </rPh>
    <rPh sb="45" eb="47">
      <t>レイワ</t>
    </rPh>
    <rPh sb="48" eb="49">
      <t>ネン</t>
    </rPh>
    <rPh sb="50" eb="51">
      <t>ガツ</t>
    </rPh>
    <rPh sb="53" eb="54">
      <t>ニチ</t>
    </rPh>
    <phoneticPr fontId="1"/>
  </si>
  <si>
    <t>由良（６）港湾整備土木設計
和歌山県日高郡由良町
令和7年3月11日～令和8年3月15日
改修設計</t>
    <rPh sb="48" eb="50">
      <t>カイシュウ</t>
    </rPh>
    <rPh sb="50" eb="52">
      <t>セッケイ</t>
    </rPh>
    <phoneticPr fontId="1"/>
  </si>
  <si>
    <t>祝園（６）造成土木その他工事
令和7年3月11日～令和9年3月15日
京都府相楽郡精華町
土木一式工事</t>
    <rPh sb="16" eb="18">
      <t>レイワ</t>
    </rPh>
    <rPh sb="19" eb="20">
      <t>ネン</t>
    </rPh>
    <rPh sb="21" eb="22">
      <t>ガツ</t>
    </rPh>
    <rPh sb="24" eb="25">
      <t>ニチ</t>
    </rPh>
    <rPh sb="26" eb="28">
      <t>レイワ</t>
    </rPh>
    <rPh sb="29" eb="30">
      <t>ネン</t>
    </rPh>
    <rPh sb="31" eb="32">
      <t>ガツ</t>
    </rPh>
    <rPh sb="34" eb="35">
      <t>ニチ</t>
    </rPh>
    <phoneticPr fontId="1"/>
  </si>
  <si>
    <t>小牧（６）庁舎等空調改修機械工事
愛知県小牧市
令和7年3月4日～令和８年11月30日
管工事</t>
    <rPh sb="26" eb="28">
      <t>レイワ</t>
    </rPh>
    <rPh sb="29" eb="30">
      <t>ネン</t>
    </rPh>
    <rPh sb="31" eb="32">
      <t>ガツ</t>
    </rPh>
    <rPh sb="33" eb="34">
      <t>ニチ</t>
    </rPh>
    <rPh sb="35" eb="37">
      <t>レイワ</t>
    </rPh>
    <rPh sb="38" eb="39">
      <t>ネン</t>
    </rPh>
    <rPh sb="41" eb="42">
      <t>ガツ</t>
    </rPh>
    <rPh sb="44" eb="45">
      <t>ニチ</t>
    </rPh>
    <rPh sb="47" eb="50">
      <t>カンコウジ</t>
    </rPh>
    <phoneticPr fontId="1"/>
  </si>
  <si>
    <t>舞鶴外（６）照明改修等電気その他工事
京都府舞鶴市、京丹後市
令和7年3月25日～令和9年6月30日
ただし、舞鶴航空基地及び経ヶ岬分屯基地は令和８年３月15日まで、舞鶴白浜地区、舞鶴岩子地区及び舞鶴長浜地区における基地警備整備・構内配電線路等整備は令和９年３月15日まで
電気工事</t>
    <rPh sb="33" eb="35">
      <t>レイワ</t>
    </rPh>
    <rPh sb="36" eb="37">
      <t>ネン</t>
    </rPh>
    <rPh sb="38" eb="39">
      <t>ガツ</t>
    </rPh>
    <rPh sb="41" eb="42">
      <t>ニチ</t>
    </rPh>
    <rPh sb="43" eb="45">
      <t>レイワ</t>
    </rPh>
    <rPh sb="46" eb="47">
      <t>ネン</t>
    </rPh>
    <rPh sb="48" eb="49">
      <t>ガツ</t>
    </rPh>
    <rPh sb="51" eb="52">
      <t>ニチ</t>
    </rPh>
    <phoneticPr fontId="1"/>
  </si>
  <si>
    <t>支出負担行為担当官
近畿中部防衛局長
池田　眞人
大阪市中央区大手前４－１－６７</t>
    <phoneticPr fontId="1"/>
  </si>
  <si>
    <t>（株）トリ設備計画
大阪市中央区南船場２丁目７番１４号</t>
    <phoneticPr fontId="1"/>
  </si>
  <si>
    <t>近畿中部防衛局管内（６）設備工事監理業務（その１）
和歌山県東牟婁郡串本町、京都府舞鶴市、宇治市、京丹後市、三重県伊勢市、愛知県名古屋市、兵庫県姫路市、石川県小松市、大阪府和泉市
令和7年3月8日～令和10年11月30日
ただし、信太山駐屯地、姫路駐屯地、舞鶴地区（倉庫改修）、守山駐屯地（仮設食厨）、経ヶ岬分屯基地（構内整備）、串本分屯基地（給油施設新設）については令和８年３月15日まで、明野駐屯地、守山駐屯地（食厨改修）、小松基地、舞鶴地区（灯具更新、基地警備、受変電設備改修、構内配電線路等整備）については令和９年３月15日まで、串本分屯基地（隊庁舎新設、隊庁舎解体、受電所解体）は、令和10年３月15日までとする。
設備管理業務一式</t>
    <rPh sb="92" eb="94">
      <t>レイワ</t>
    </rPh>
    <rPh sb="95" eb="96">
      <t>ネン</t>
    </rPh>
    <rPh sb="97" eb="98">
      <t>ガツ</t>
    </rPh>
    <rPh sb="99" eb="100">
      <t>ニチ</t>
    </rPh>
    <rPh sb="101" eb="103">
      <t>レイワ</t>
    </rPh>
    <rPh sb="105" eb="106">
      <t>ネン</t>
    </rPh>
    <rPh sb="108" eb="109">
      <t>ガツ</t>
    </rPh>
    <rPh sb="111" eb="112">
      <t>ニチ</t>
    </rPh>
    <rPh sb="317" eb="319">
      <t>セツビ</t>
    </rPh>
    <rPh sb="319" eb="321">
      <t>カンリ</t>
    </rPh>
    <rPh sb="321" eb="323">
      <t>ギョウム</t>
    </rPh>
    <rPh sb="323" eb="325">
      <t>イッシキ</t>
    </rPh>
    <phoneticPr fontId="1"/>
  </si>
  <si>
    <r>
      <t xml:space="preserve">近畿中部防衛局管内（６）設備工事監理業務（その２）
石川県金沢市、小松市、輪島市、三重県津市
</t>
    </r>
    <r>
      <rPr>
        <sz val="8"/>
        <rFont val="ＭＳ Ｐゴシック"/>
        <family val="3"/>
        <charset val="128"/>
      </rPr>
      <t xml:space="preserve">令和7年3月8日～令和11年3月15日
</t>
    </r>
    <r>
      <rPr>
        <sz val="9"/>
        <rFont val="ＭＳ 明朝"/>
        <family val="1"/>
        <charset val="128"/>
      </rPr>
      <t xml:space="preserve">
ただし、小松基地（格納庫Ａ改修、ポンプ室改修）、輪島分屯基地、笠取山分屯基地については令和８年３月15日、小松基地（飛行場灯火更新工事）、金沢駐屯地については令和９年３月15日までとする。
設備監理業務一式</t>
    </r>
    <rPh sb="168" eb="170">
      <t>カンリ</t>
    </rPh>
    <phoneticPr fontId="1"/>
  </si>
  <si>
    <r>
      <t xml:space="preserve">近畿中部防衛局管内（６）設備工事監理業務（その３）
岐阜県各務原市、愛知県小牧市、豊川市、石川県小松市、三重県津市、伊勢市、兵庫県伊丹市、大阪府八尾市、和歌山県東牟婁郡串本町、日高郡由良町、京都府舞鶴市
</t>
    </r>
    <r>
      <rPr>
        <sz val="9"/>
        <color theme="1"/>
        <rFont val="ＭＳ Ｐゴシック"/>
        <family val="3"/>
        <charset val="128"/>
      </rPr>
      <t>令和7年3月6日～令和9年6月30日
ただし、明野駐屯地（宿舎）、豊川駐屯地（宿舎）、由良基地（宿舎）、舞鶴基地、舞鶴基地(上杉地区）、小松基地（昇降機改修、火薬庫空調改修）、小牧基地（屋外工事（気象地区））、岐阜基地（教場改修）、笠取山分屯基地（庁舎地区）、笠取山分屯基地（局舎地区）、串本分屯基地については、令和８年３月15日までとする。
設備監理業務一式</t>
    </r>
    <rPh sb="104" eb="106">
      <t>レイワ</t>
    </rPh>
    <rPh sb="107" eb="108">
      <t>ネン</t>
    </rPh>
    <rPh sb="109" eb="110">
      <t>ガツ</t>
    </rPh>
    <rPh sb="111" eb="112">
      <t>ニチ</t>
    </rPh>
    <rPh sb="113" eb="115">
      <t>レイワ</t>
    </rPh>
    <rPh sb="116" eb="117">
      <t>ネン</t>
    </rPh>
    <rPh sb="118" eb="119">
      <t>ガツ</t>
    </rPh>
    <rPh sb="121" eb="122">
      <t>ニチ</t>
    </rPh>
    <rPh sb="278" eb="280">
      <t>セツビ</t>
    </rPh>
    <rPh sb="280" eb="282">
      <t>カンリ</t>
    </rPh>
    <rPh sb="282" eb="284">
      <t>ギョウム</t>
    </rPh>
    <rPh sb="284" eb="286">
      <t>イッシキ</t>
    </rPh>
    <phoneticPr fontId="1"/>
  </si>
  <si>
    <r>
      <t xml:space="preserve">近畿中部防衛局管内（６）設備工事監理業務（その４）
滋賀県大津市、高島市、兵庫県伊丹市、川西市、愛知県名古屋市、豊川市、京都府宇治市
</t>
    </r>
    <r>
      <rPr>
        <sz val="8"/>
        <rFont val="ＭＳ Ｐゴシック"/>
        <family val="1"/>
        <charset val="128"/>
      </rPr>
      <t>令和7年3月19日～令和9年3月15日
ただし、千僧駐屯地（通信線路整備）、川西駐屯地、伊丹駐屯地、大津駐屯地（隊舎Ａ改修、隊舎Ｂ改修、隊舎Ｃ改修、浴場増設、浴場改修）、守山駐屯地、宇治駐屯地（宿舎）、豊川駐屯地（宿舎）は令和８年３月15日までとする。
設備監理業務一式</t>
    </r>
    <rPh sb="69" eb="71">
      <t>レイワ</t>
    </rPh>
    <rPh sb="72" eb="73">
      <t>ネン</t>
    </rPh>
    <rPh sb="74" eb="75">
      <t>ガツ</t>
    </rPh>
    <rPh sb="77" eb="78">
      <t>ニチ</t>
    </rPh>
    <rPh sb="79" eb="81">
      <t>レイワ</t>
    </rPh>
    <rPh sb="82" eb="83">
      <t>ネン</t>
    </rPh>
    <rPh sb="84" eb="85">
      <t>ガツ</t>
    </rPh>
    <rPh sb="87" eb="88">
      <t>ニチ</t>
    </rPh>
    <rPh sb="198" eb="200">
      <t>セツビ</t>
    </rPh>
    <rPh sb="200" eb="202">
      <t>カンリ</t>
    </rPh>
    <rPh sb="202" eb="204">
      <t>ギョウム</t>
    </rPh>
    <rPh sb="204" eb="206">
      <t>イッシキ</t>
    </rPh>
    <phoneticPr fontId="1"/>
  </si>
  <si>
    <r>
      <t xml:space="preserve">祝園（６）設備工事監理業務
京都府相楽郡精華町
令和7年3月4日～令和9年3月15日
</t>
    </r>
    <r>
      <rPr>
        <sz val="9"/>
        <rFont val="ＭＳ 明朝"/>
        <family val="1"/>
        <charset val="128"/>
      </rPr>
      <t xml:space="preserve">
設備監理業務一式</t>
    </r>
    <rPh sb="26" eb="28">
      <t>レイワ</t>
    </rPh>
    <rPh sb="29" eb="30">
      <t>ネン</t>
    </rPh>
    <rPh sb="31" eb="32">
      <t>ガツ</t>
    </rPh>
    <rPh sb="33" eb="34">
      <t>ニチ</t>
    </rPh>
    <rPh sb="35" eb="37">
      <t>レイワ</t>
    </rPh>
    <rPh sb="38" eb="39">
      <t>ネン</t>
    </rPh>
    <rPh sb="40" eb="41">
      <t>ガツ</t>
    </rPh>
    <rPh sb="43" eb="44">
      <t>ニチ</t>
    </rPh>
    <rPh sb="45" eb="47">
      <t>カンリ</t>
    </rPh>
    <rPh sb="48" eb="50">
      <t>カンリ</t>
    </rPh>
    <rPh sb="50" eb="52">
      <t>ギョウム</t>
    </rPh>
    <phoneticPr fontId="1"/>
  </si>
  <si>
    <t>祝園（６）土木工事監理業務
京都府相楽郡精華町
令和7年3月8日～令和9年3月15日
土木監理業務</t>
    <rPh sb="46" eb="48">
      <t>ドボク</t>
    </rPh>
    <rPh sb="48" eb="50">
      <t>カンリ</t>
    </rPh>
    <rPh sb="50" eb="52">
      <t>ギョウム</t>
    </rPh>
    <phoneticPr fontId="1"/>
  </si>
  <si>
    <t>串本（６）建築工事監理業務
和歌山県東牟婁郡串本町
令和7年3月20日～令和9年6月30日
建築監理業務</t>
    <rPh sb="28" eb="30">
      <t>レイワ</t>
    </rPh>
    <rPh sb="31" eb="32">
      <t>ネン</t>
    </rPh>
    <rPh sb="33" eb="34">
      <t>ガツ</t>
    </rPh>
    <rPh sb="36" eb="37">
      <t>ニチ</t>
    </rPh>
    <rPh sb="38" eb="40">
      <t>レイワ</t>
    </rPh>
    <rPh sb="41" eb="42">
      <t>ネン</t>
    </rPh>
    <rPh sb="43" eb="44">
      <t>ガツ</t>
    </rPh>
    <rPh sb="46" eb="47">
      <t>ニチ</t>
    </rPh>
    <rPh sb="49" eb="51">
      <t>ケンチク</t>
    </rPh>
    <rPh sb="51" eb="53">
      <t>カンリ</t>
    </rPh>
    <rPh sb="53" eb="55">
      <t>ギョウム</t>
    </rPh>
    <phoneticPr fontId="1"/>
  </si>
  <si>
    <r>
      <t xml:space="preserve">小牧（６）空調改修電気工事
愛知県小牧市
</t>
    </r>
    <r>
      <rPr>
        <sz val="9"/>
        <rFont val="ＭＳ Ｐゴシック"/>
        <family val="1"/>
        <charset val="128"/>
      </rPr>
      <t>令和7年3月15日～令和9年6月30日</t>
    </r>
    <r>
      <rPr>
        <sz val="9"/>
        <rFont val="ＭＳ 明朝"/>
        <family val="1"/>
        <charset val="128"/>
      </rPr>
      <t xml:space="preserve">
電気工事</t>
    </r>
    <rPh sb="23" eb="25">
      <t>レイワ</t>
    </rPh>
    <rPh sb="26" eb="27">
      <t>ネン</t>
    </rPh>
    <rPh sb="28" eb="29">
      <t>ガツ</t>
    </rPh>
    <rPh sb="31" eb="32">
      <t>ニチ</t>
    </rPh>
    <rPh sb="33" eb="35">
      <t>レイワ</t>
    </rPh>
    <rPh sb="36" eb="37">
      <t>ネン</t>
    </rPh>
    <rPh sb="38" eb="39">
      <t>ガツ</t>
    </rPh>
    <rPh sb="41" eb="42">
      <t>ニチ</t>
    </rPh>
    <rPh sb="44" eb="46">
      <t>デンキ</t>
    </rPh>
    <rPh sb="46" eb="48">
      <t>コウジ</t>
    </rPh>
    <phoneticPr fontId="1"/>
  </si>
  <si>
    <r>
      <t xml:space="preserve">舞鶴（６）外柵整備工事（その１）
京都府舞鶴市
</t>
    </r>
    <r>
      <rPr>
        <sz val="9"/>
        <rFont val="ＭＳ Ｐゴシック"/>
        <family val="1"/>
        <charset val="128"/>
      </rPr>
      <t>令和7年3月20日～令和8年7月31日</t>
    </r>
    <r>
      <rPr>
        <sz val="9"/>
        <rFont val="ＭＳ 明朝"/>
        <family val="1"/>
        <charset val="128"/>
      </rPr>
      <t xml:space="preserve">
</t>
    </r>
    <r>
      <rPr>
        <sz val="9"/>
        <rFont val="ＭＳ Ｐゴシック"/>
        <family val="1"/>
        <charset val="128"/>
      </rPr>
      <t>土木一式工事</t>
    </r>
    <rPh sb="26" eb="28">
      <t>レイワ</t>
    </rPh>
    <rPh sb="29" eb="30">
      <t>ネン</t>
    </rPh>
    <rPh sb="31" eb="32">
      <t>ガツ</t>
    </rPh>
    <rPh sb="34" eb="35">
      <t>ニチ</t>
    </rPh>
    <rPh sb="47" eb="49">
      <t>ドボク</t>
    </rPh>
    <rPh sb="49" eb="51">
      <t>イッシキ</t>
    </rPh>
    <rPh sb="51" eb="53">
      <t>コウジ</t>
    </rPh>
    <phoneticPr fontId="1"/>
  </si>
  <si>
    <r>
      <t xml:space="preserve">近畿中部防衛局（６補）土質等調査（三重地区）
三重県津市、伊勢市
</t>
    </r>
    <r>
      <rPr>
        <sz val="9"/>
        <rFont val="ＭＳ Ｐゴシック"/>
        <family val="3"/>
        <charset val="128"/>
      </rPr>
      <t>令和7年3月25日～令和8年3月15日
ただし、明野駐屯地は令和7年9月30日までとする。
土質調査</t>
    </r>
    <rPh sb="35" eb="37">
      <t>レイワ</t>
    </rPh>
    <rPh sb="38" eb="39">
      <t>ネン</t>
    </rPh>
    <rPh sb="40" eb="41">
      <t>ガツ</t>
    </rPh>
    <rPh sb="43" eb="44">
      <t>ニチ</t>
    </rPh>
    <rPh sb="45" eb="47">
      <t>レイワ</t>
    </rPh>
    <rPh sb="48" eb="49">
      <t>ネン</t>
    </rPh>
    <rPh sb="50" eb="51">
      <t>ガツ</t>
    </rPh>
    <rPh sb="53" eb="54">
      <t>ニチ</t>
    </rPh>
    <rPh sb="83" eb="84">
      <t>ツチ</t>
    </rPh>
    <rPh sb="84" eb="85">
      <t>シツ</t>
    </rPh>
    <rPh sb="85" eb="87">
      <t>チョウサ</t>
    </rPh>
    <phoneticPr fontId="1"/>
  </si>
  <si>
    <t>近畿中部防衛局（６補）土質調査（石川地区）
石川県金沢市
令和7年3月26日～令和8年3月15日
土質調査</t>
    <rPh sb="31" eb="33">
      <t>レイワ</t>
    </rPh>
    <rPh sb="34" eb="35">
      <t>ネン</t>
    </rPh>
    <rPh sb="36" eb="37">
      <t>ガツ</t>
    </rPh>
    <rPh sb="39" eb="40">
      <t>ニチ</t>
    </rPh>
    <rPh sb="41" eb="43">
      <t>レイワ</t>
    </rPh>
    <rPh sb="44" eb="45">
      <t>ネン</t>
    </rPh>
    <rPh sb="46" eb="47">
      <t>ガツ</t>
    </rPh>
    <rPh sb="49" eb="50">
      <t>ニチ</t>
    </rPh>
    <rPh sb="52" eb="54">
      <t>ドシツ</t>
    </rPh>
    <rPh sb="54" eb="56">
      <t>チョウサ</t>
    </rPh>
    <phoneticPr fontId="1"/>
  </si>
  <si>
    <t>近畿中部防衛局（６補）土質調査（大阪地区）
大阪府八尾市
令和７年３月２６日～令和８年３月１５日
土質調査</t>
    <rPh sb="31" eb="33">
      <t>レイワ</t>
    </rPh>
    <rPh sb="34" eb="35">
      <t>ネン</t>
    </rPh>
    <rPh sb="36" eb="37">
      <t>ガツ</t>
    </rPh>
    <rPh sb="39" eb="40">
      <t>ニチ</t>
    </rPh>
    <rPh sb="41" eb="43">
      <t>レイワ</t>
    </rPh>
    <rPh sb="44" eb="45">
      <t>ネン</t>
    </rPh>
    <rPh sb="46" eb="47">
      <t>ガツ</t>
    </rPh>
    <rPh sb="49" eb="50">
      <t>ニチ</t>
    </rPh>
    <rPh sb="52" eb="54">
      <t>ドシツ</t>
    </rPh>
    <rPh sb="54" eb="56">
      <t>チョウサ</t>
    </rPh>
    <phoneticPr fontId="1"/>
  </si>
  <si>
    <t>近畿中部防衛局（６補）土質調査（奈良地区）
奈良県奈良市
令和７年３月２６日～令和８年３月１５日
土質調査</t>
    <rPh sb="31" eb="33">
      <t>レイワ</t>
    </rPh>
    <rPh sb="34" eb="35">
      <t>ネン</t>
    </rPh>
    <rPh sb="36" eb="37">
      <t>ガツ</t>
    </rPh>
    <rPh sb="39" eb="40">
      <t>ニチ</t>
    </rPh>
    <rPh sb="41" eb="43">
      <t>レイワ</t>
    </rPh>
    <rPh sb="44" eb="45">
      <t>ネン</t>
    </rPh>
    <rPh sb="46" eb="47">
      <t>ガツ</t>
    </rPh>
    <rPh sb="49" eb="50">
      <t>ニチ</t>
    </rPh>
    <rPh sb="52" eb="54">
      <t>ドシツ</t>
    </rPh>
    <rPh sb="54" eb="56">
      <t>チョウサ</t>
    </rPh>
    <phoneticPr fontId="1"/>
  </si>
  <si>
    <t>近畿中部防衛局（６補）土質等調査（愛知地区）
愛知県豊川市、新城市、豊橋市、名古屋市
令和７年３月２６日～令和８年３月１５日
ただし、守山駐屯地は令和７年９月30日までとする。
土質調査</t>
    <rPh sb="45" eb="47">
      <t>レイワ</t>
    </rPh>
    <rPh sb="48" eb="49">
      <t>ネン</t>
    </rPh>
    <rPh sb="50" eb="51">
      <t>ガツ</t>
    </rPh>
    <rPh sb="53" eb="54">
      <t>ニチ</t>
    </rPh>
    <rPh sb="55" eb="57">
      <t>レイワ</t>
    </rPh>
    <rPh sb="58" eb="59">
      <t>ネン</t>
    </rPh>
    <rPh sb="60" eb="61">
      <t>ガツ</t>
    </rPh>
    <rPh sb="63" eb="64">
      <t>ニチ</t>
    </rPh>
    <rPh sb="93" eb="95">
      <t>ドシツ</t>
    </rPh>
    <rPh sb="95" eb="97">
      <t>チョウサ</t>
    </rPh>
    <phoneticPr fontId="1"/>
  </si>
  <si>
    <t>5011101012993
2010601036670
7150001004169</t>
    <phoneticPr fontId="1"/>
  </si>
  <si>
    <t>「大阪府における開発事業に伴う埋蔵文化財の取扱い基準」により通常の競争に付すことができないため（会計法第２９条の３第４項）　</t>
    <phoneticPr fontId="1"/>
  </si>
  <si>
    <t>6010001010636 3220001006995</t>
    <phoneticPr fontId="1"/>
  </si>
  <si>
    <t>小牧（６）庁舎基本検討
愛知県小牧市
令和７年３月２５日～令和８年３月１５日
建築・設備検討業務</t>
    <rPh sb="21" eb="23">
      <t>レイワ</t>
    </rPh>
    <rPh sb="24" eb="25">
      <t>ネン</t>
    </rPh>
    <rPh sb="26" eb="27">
      <t>ガツ</t>
    </rPh>
    <rPh sb="29" eb="30">
      <t>ニチ</t>
    </rPh>
    <rPh sb="31" eb="33">
      <t>レイワ</t>
    </rPh>
    <rPh sb="34" eb="35">
      <t>ネン</t>
    </rPh>
    <rPh sb="36" eb="37">
      <t>ガツ</t>
    </rPh>
    <rPh sb="39" eb="40">
      <t>ニチ</t>
    </rPh>
    <rPh sb="42" eb="44">
      <t>ケンチク</t>
    </rPh>
    <rPh sb="45" eb="47">
      <t>セツビ</t>
    </rPh>
    <rPh sb="47" eb="49">
      <t>ケントウ</t>
    </rPh>
    <rPh sb="49" eb="51">
      <t>ギョウム</t>
    </rPh>
    <phoneticPr fontId="1"/>
  </si>
  <si>
    <t>小松（６）庁舎基本設計
石川県小松市
令和７年３月２５日～令和８年６月３０日
建築・設備検討業務</t>
    <rPh sb="21" eb="23">
      <t>レイワ</t>
    </rPh>
    <rPh sb="24" eb="25">
      <t>ネン</t>
    </rPh>
    <rPh sb="26" eb="27">
      <t>ガツ</t>
    </rPh>
    <rPh sb="29" eb="30">
      <t>ニチ</t>
    </rPh>
    <rPh sb="31" eb="33">
      <t>レイワ</t>
    </rPh>
    <rPh sb="34" eb="35">
      <t>ネン</t>
    </rPh>
    <rPh sb="36" eb="37">
      <t>ガツ</t>
    </rPh>
    <rPh sb="39" eb="40">
      <t>ニチ</t>
    </rPh>
    <rPh sb="42" eb="44">
      <t>ケンチク</t>
    </rPh>
    <rPh sb="45" eb="47">
      <t>セツビ</t>
    </rPh>
    <rPh sb="47" eb="49">
      <t>ケントウ</t>
    </rPh>
    <rPh sb="49" eb="51">
      <t>ギョウム</t>
    </rPh>
    <phoneticPr fontId="1"/>
  </si>
  <si>
    <t>八尾（６）埋蔵文化財調査
大阪府八尾市
令和７年３月１１日～令和９年２月２６日
埋蔵文化材調査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</si>
</sst>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円&quot;"/>
    <numFmt numFmtId="178" formatCode="0.0&quot;%&quot;"/>
    <numFmt numFmtId="179" formatCode="0_);[Red]\(0\)"/>
    <numFmt numFmtId="180" formatCode="0.0%"/>
    <numFmt numFmtId="181" formatCode="0_ "/>
  </numFmts>
  <fonts count="1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
      <sz val="9"/>
      <name val="ＭＳ Ｐゴシック"/>
      <family val="1"/>
      <charset val="128"/>
    </font>
    <font>
      <sz val="8"/>
      <name val="ＭＳ 明朝"/>
      <family val="1"/>
      <charset val="128"/>
    </font>
    <font>
      <sz val="8"/>
      <color theme="1"/>
      <name val="ＭＳ 明朝"/>
      <family val="1"/>
      <charset val="128"/>
    </font>
    <font>
      <sz val="8"/>
      <name val="ＭＳ Ｐゴシック"/>
      <family val="3"/>
      <charset val="128"/>
    </font>
    <font>
      <sz val="8"/>
      <name val="ＭＳ Ｐゴシック"/>
      <family val="1"/>
      <charset val="128"/>
    </font>
    <font>
      <sz val="9"/>
      <color theme="1"/>
      <name val="ＭＳ Ｐゴシック"/>
      <family val="3"/>
      <charset val="128"/>
    </font>
    <font>
      <sz val="9"/>
      <name val="ＭＳ 明朝"/>
      <family val="3"/>
      <charset val="128"/>
    </font>
    <font>
      <sz val="9"/>
      <name val="ＭＳ Ｐゴシック"/>
      <family val="3"/>
      <charset val="128"/>
    </font>
    <font>
      <sz val="10"/>
      <name val="ＭＳ Ｐゴシック"/>
      <family val="1"/>
      <charset val="128"/>
    </font>
    <font>
      <sz val="9"/>
      <name val="Yu Gothic"/>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9" fontId="4" fillId="0" borderId="0" applyFon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177" fontId="5" fillId="0" borderId="1" xfId="1" applyNumberFormat="1" applyFont="1" applyFill="1" applyBorder="1" applyAlignment="1">
      <alignment horizontal="right" vertical="center"/>
    </xf>
    <xf numFmtId="178" fontId="5" fillId="0" borderId="1" xfId="2" quotePrefix="1" applyNumberFormat="1" applyFont="1" applyFill="1" applyBorder="1" applyAlignment="1">
      <alignment horizontal="right"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vertical="center" wrapText="1"/>
    </xf>
    <xf numFmtId="176" fontId="5" fillId="0" borderId="6" xfId="0" applyNumberFormat="1" applyFont="1" applyFill="1" applyBorder="1" applyAlignment="1">
      <alignment horizontal="center" vertical="center"/>
    </xf>
    <xf numFmtId="0" fontId="5" fillId="0" borderId="6" xfId="0" applyFont="1" applyFill="1" applyBorder="1" applyAlignment="1">
      <alignment vertical="center" wrapText="1"/>
    </xf>
    <xf numFmtId="177" fontId="5" fillId="0" borderId="6" xfId="1" applyNumberFormat="1" applyFont="1" applyFill="1" applyBorder="1" applyAlignment="1">
      <alignment horizontal="right" vertical="center"/>
    </xf>
    <xf numFmtId="178" fontId="5" fillId="0" borderId="6" xfId="2" quotePrefix="1" applyNumberFormat="1" applyFont="1" applyFill="1" applyBorder="1" applyAlignment="1">
      <alignment horizontal="right" vertical="center" wrapText="1"/>
    </xf>
    <xf numFmtId="0" fontId="3" fillId="0" borderId="0" xfId="0" applyFont="1" applyFill="1" applyBorder="1">
      <alignment vertical="center"/>
    </xf>
    <xf numFmtId="0" fontId="3" fillId="0" borderId="2" xfId="0" applyFont="1" applyBorder="1" applyAlignment="1">
      <alignment vertical="center" wrapText="1"/>
    </xf>
    <xf numFmtId="176" fontId="5" fillId="0" borderId="23" xfId="0" applyNumberFormat="1" applyFont="1" applyFill="1" applyBorder="1" applyAlignment="1">
      <alignment horizontal="center" vertical="center"/>
    </xf>
    <xf numFmtId="0" fontId="3" fillId="0" borderId="1" xfId="0" applyFont="1" applyBorder="1" applyAlignment="1">
      <alignment vertical="center" wrapText="1"/>
    </xf>
    <xf numFmtId="176" fontId="5" fillId="0" borderId="1" xfId="0" applyNumberFormat="1" applyFont="1" applyFill="1" applyBorder="1" applyAlignment="1">
      <alignment horizontal="center" vertical="center" wrapText="1"/>
    </xf>
    <xf numFmtId="179" fontId="5" fillId="0" borderId="1" xfId="0" quotePrefix="1" applyNumberFormat="1" applyFont="1" applyFill="1" applyBorder="1" applyAlignment="1">
      <alignment horizontal="center" vertical="center" wrapText="1"/>
    </xf>
    <xf numFmtId="178" fontId="5" fillId="2" borderId="1" xfId="2" quotePrefix="1" applyNumberFormat="1" applyFont="1" applyFill="1" applyBorder="1" applyAlignment="1">
      <alignment horizontal="right" vertical="center" wrapText="1"/>
    </xf>
    <xf numFmtId="179" fontId="5" fillId="0" borderId="22" xfId="0" quotePrefix="1" applyNumberFormat="1" applyFont="1" applyFill="1" applyBorder="1" applyAlignment="1">
      <alignment horizontal="center" vertical="center" wrapText="1"/>
    </xf>
    <xf numFmtId="177" fontId="5" fillId="0" borderId="22" xfId="1" applyNumberFormat="1" applyFont="1" applyFill="1" applyBorder="1" applyAlignment="1">
      <alignment horizontal="right" vertical="center"/>
    </xf>
    <xf numFmtId="0" fontId="2" fillId="0" borderId="1" xfId="0" applyFont="1" applyFill="1" applyBorder="1">
      <alignment vertical="center"/>
    </xf>
    <xf numFmtId="0" fontId="2" fillId="0" borderId="14" xfId="0" applyFont="1" applyFill="1" applyBorder="1">
      <alignment vertical="center"/>
    </xf>
    <xf numFmtId="0" fontId="2" fillId="0" borderId="0" xfId="0" applyFont="1" applyFill="1">
      <alignment vertical="center"/>
    </xf>
    <xf numFmtId="0" fontId="5" fillId="0" borderId="22" xfId="0" applyFont="1" applyFill="1" applyBorder="1" applyAlignment="1">
      <alignment vertical="center" wrapText="1"/>
    </xf>
    <xf numFmtId="176" fontId="5" fillId="0" borderId="22" xfId="0" applyNumberFormat="1" applyFont="1" applyFill="1" applyBorder="1" applyAlignment="1">
      <alignment horizontal="center" vertical="center" wrapText="1"/>
    </xf>
    <xf numFmtId="0" fontId="2" fillId="0" borderId="22" xfId="0" applyFont="1" applyBorder="1">
      <alignment vertical="center"/>
    </xf>
    <xf numFmtId="0" fontId="2" fillId="0" borderId="25" xfId="0" applyFont="1" applyBorder="1">
      <alignment vertical="center"/>
    </xf>
    <xf numFmtId="0" fontId="5" fillId="0" borderId="4" xfId="0" applyFont="1" applyFill="1" applyBorder="1" applyAlignment="1">
      <alignment vertical="center" wrapText="1"/>
    </xf>
    <xf numFmtId="176" fontId="5" fillId="0" borderId="4" xfId="0" applyNumberFormat="1" applyFont="1" applyFill="1" applyBorder="1" applyAlignment="1">
      <alignment horizontal="center" vertical="center" wrapText="1"/>
    </xf>
    <xf numFmtId="179" fontId="5" fillId="0" borderId="4" xfId="0" quotePrefix="1" applyNumberFormat="1" applyFont="1" applyFill="1" applyBorder="1" applyAlignment="1">
      <alignment horizontal="center" vertical="center" wrapText="1"/>
    </xf>
    <xf numFmtId="177" fontId="5" fillId="0" borderId="4" xfId="1" applyNumberFormat="1" applyFont="1" applyFill="1" applyBorder="1" applyAlignment="1">
      <alignment horizontal="right" vertical="center"/>
    </xf>
    <xf numFmtId="178" fontId="5" fillId="0" borderId="4" xfId="2" quotePrefix="1" applyNumberFormat="1" applyFont="1" applyFill="1" applyBorder="1" applyAlignment="1">
      <alignment horizontal="right" vertical="center" wrapText="1"/>
    </xf>
    <xf numFmtId="0" fontId="2" fillId="0" borderId="4" xfId="0" applyFont="1" applyFill="1" applyBorder="1">
      <alignment vertical="center"/>
    </xf>
    <xf numFmtId="0" fontId="2" fillId="0" borderId="15" xfId="0" applyFont="1" applyFill="1" applyBorder="1">
      <alignment vertical="center"/>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24"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2" xfId="0" applyFont="1" applyBorder="1" applyAlignment="1">
      <alignment vertical="center" wrapText="1"/>
    </xf>
    <xf numFmtId="181"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2" fillId="0" borderId="26" xfId="0" applyFont="1" applyBorder="1">
      <alignment vertical="center"/>
    </xf>
    <xf numFmtId="0" fontId="7" fillId="0" borderId="2" xfId="0" applyFont="1" applyFill="1" applyBorder="1" applyAlignment="1">
      <alignment vertical="center" wrapText="1"/>
    </xf>
    <xf numFmtId="177" fontId="8" fillId="0" borderId="1" xfId="1" applyNumberFormat="1" applyFont="1" applyFill="1" applyBorder="1" applyAlignment="1">
      <alignment horizontal="right" vertical="center"/>
    </xf>
    <xf numFmtId="178" fontId="8" fillId="0" borderId="1" xfId="2" quotePrefix="1" applyNumberFormat="1" applyFont="1" applyFill="1" applyBorder="1" applyAlignment="1">
      <alignment horizontal="right" vertical="center" wrapText="1"/>
    </xf>
    <xf numFmtId="0" fontId="9" fillId="0" borderId="1" xfId="0" applyFont="1" applyBorder="1">
      <alignment vertical="center"/>
    </xf>
    <xf numFmtId="0" fontId="9" fillId="0" borderId="16" xfId="0" applyFont="1" applyBorder="1">
      <alignment vertical="center"/>
    </xf>
    <xf numFmtId="0" fontId="9" fillId="0" borderId="14" xfId="0" applyFont="1" applyBorder="1">
      <alignment vertical="center"/>
    </xf>
    <xf numFmtId="0" fontId="5" fillId="0" borderId="2" xfId="0" quotePrefix="1" applyFont="1" applyFill="1" applyBorder="1" applyAlignment="1">
      <alignment vertical="center" wrapText="1"/>
    </xf>
    <xf numFmtId="180" fontId="8" fillId="2" borderId="1" xfId="3" quotePrefix="1" applyNumberFormat="1" applyFont="1" applyFill="1" applyBorder="1" applyAlignment="1">
      <alignment horizontal="righ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179" fontId="5" fillId="0" borderId="6" xfId="0" quotePrefix="1" applyNumberFormat="1" applyFont="1" applyFill="1" applyBorder="1" applyAlignment="1">
      <alignment horizontal="center" vertical="center" wrapText="1"/>
    </xf>
    <xf numFmtId="181" fontId="5" fillId="0" borderId="1" xfId="0" applyNumberFormat="1" applyFont="1" applyBorder="1" applyAlignment="1">
      <alignment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176" fontId="5" fillId="0" borderId="0" xfId="0" applyNumberFormat="1" applyFont="1" applyFill="1" applyBorder="1" applyAlignment="1">
      <alignment horizontal="center" vertical="center"/>
    </xf>
    <xf numFmtId="179"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7" fontId="5" fillId="0" borderId="0" xfId="1" applyNumberFormat="1" applyFont="1" applyFill="1" applyBorder="1" applyAlignment="1">
      <alignment horizontal="right" vertical="center"/>
    </xf>
    <xf numFmtId="178" fontId="5" fillId="0" borderId="0" xfId="2" quotePrefix="1" applyNumberFormat="1" applyFont="1" applyFill="1" applyBorder="1" applyAlignment="1">
      <alignment horizontal="right" vertical="center" wrapText="1"/>
    </xf>
    <xf numFmtId="178" fontId="8" fillId="0" borderId="6" xfId="2" quotePrefix="1" applyNumberFormat="1" applyFont="1" applyFill="1" applyBorder="1" applyAlignment="1">
      <alignment horizontal="right" vertical="center" wrapText="1"/>
    </xf>
    <xf numFmtId="0" fontId="3" fillId="0" borderId="1" xfId="0" quotePrefix="1" applyFont="1" applyBorder="1" applyAlignment="1">
      <alignment vertical="center" wrapText="1"/>
    </xf>
    <xf numFmtId="0" fontId="13" fillId="0" borderId="2" xfId="0" applyFont="1" applyBorder="1" applyAlignment="1">
      <alignment vertical="center" wrapText="1"/>
    </xf>
    <xf numFmtId="0" fontId="2" fillId="0" borderId="0" xfId="0" applyFont="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 xfId="2" xr:uid="{00000000-0005-0000-0000-000003000000}"/>
  </cellStyles>
  <dxfs count="0"/>
  <tableStyles count="0" defaultTableStyle="TableStyleMedium2" defaultPivotStyle="PivotStyleLight16"/>
  <colors>
    <mruColors>
      <color rgb="FFCCFFFF"/>
      <color rgb="FFFFFF99"/>
      <color rgb="FFFFFF66"/>
      <color rgb="FFFFCCFF"/>
      <color rgb="FFFFFF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twoCellAnchor>
    <xdr:from>
      <xdr:col>14</xdr:col>
      <xdr:colOff>342900</xdr:colOff>
      <xdr:row>7</xdr:row>
      <xdr:rowOff>533400</xdr:rowOff>
    </xdr:from>
    <xdr:to>
      <xdr:col>19</xdr:col>
      <xdr:colOff>371475</xdr:colOff>
      <xdr:row>7</xdr:row>
      <xdr:rowOff>1152525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182725" y="8162925"/>
          <a:ext cx="3457575" cy="619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twoCellAnchor>
    <xdr:from>
      <xdr:col>14</xdr:col>
      <xdr:colOff>247650</xdr:colOff>
      <xdr:row>4</xdr:row>
      <xdr:rowOff>1038225</xdr:rowOff>
    </xdr:from>
    <xdr:to>
      <xdr:col>19</xdr:col>
      <xdr:colOff>276225</xdr:colOff>
      <xdr:row>4</xdr:row>
      <xdr:rowOff>1476375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173450" y="2962275"/>
          <a:ext cx="3457575"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twoCellAnchor>
    <xdr:from>
      <xdr:col>4</xdr:col>
      <xdr:colOff>247650</xdr:colOff>
      <xdr:row>4</xdr:row>
      <xdr:rowOff>466725</xdr:rowOff>
    </xdr:from>
    <xdr:to>
      <xdr:col>7</xdr:col>
      <xdr:colOff>504825</xdr:colOff>
      <xdr:row>4</xdr:row>
      <xdr:rowOff>866775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514850" y="2390775"/>
          <a:ext cx="34575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2872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twoCellAnchor>
    <xdr:from>
      <xdr:col>4</xdr:col>
      <xdr:colOff>352425</xdr:colOff>
      <xdr:row>4</xdr:row>
      <xdr:rowOff>295275</xdr:rowOff>
    </xdr:from>
    <xdr:to>
      <xdr:col>7</xdr:col>
      <xdr:colOff>733425</xdr:colOff>
      <xdr:row>4</xdr:row>
      <xdr:rowOff>695325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772025" y="2219325"/>
          <a:ext cx="34575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view="pageBreakPreview" zoomScale="90" zoomScaleNormal="100" zoomScaleSheetLayoutView="90" workbookViewId="0">
      <pane ySplit="4" topLeftCell="A5" activePane="bottomLeft" state="frozen"/>
      <selection activeCell="R8" sqref="R8"/>
      <selection pane="bottomLeft" activeCell="R8" sqref="R8"/>
    </sheetView>
  </sheetViews>
  <sheetFormatPr defaultColWidth="9" defaultRowHeight="13.2"/>
  <cols>
    <col min="1" max="1" width="21.88671875" style="41" customWidth="1"/>
    <col min="2" max="2" width="17.44140625" style="1" customWidth="1"/>
    <col min="3" max="3" width="14" style="1" customWidth="1"/>
    <col min="4" max="4" width="18.88671875" style="1" customWidth="1"/>
    <col min="5" max="5" width="14.109375" style="1" bestFit="1" customWidth="1"/>
    <col min="6" max="6" width="12.44140625" style="1" customWidth="1"/>
    <col min="7" max="8" width="13" style="1" bestFit="1" customWidth="1"/>
    <col min="9" max="9" width="7.6640625" style="1" customWidth="1"/>
    <col min="10" max="12" width="12.21875" style="1" customWidth="1"/>
    <col min="13" max="13" width="8.88671875" style="1" customWidth="1"/>
    <col min="14" max="14" width="3.44140625" style="1" customWidth="1"/>
    <col min="15" max="16384" width="9" style="1"/>
  </cols>
  <sheetData>
    <row r="1" spans="1:14" ht="39.450000000000003" customHeight="1">
      <c r="A1" s="84" t="s">
        <v>21</v>
      </c>
      <c r="B1" s="84"/>
      <c r="C1" s="84"/>
      <c r="D1" s="84"/>
      <c r="E1" s="84"/>
      <c r="F1" s="84"/>
      <c r="G1" s="84"/>
      <c r="H1" s="84"/>
      <c r="I1" s="84"/>
      <c r="J1" s="84"/>
      <c r="K1" s="84"/>
      <c r="L1" s="84"/>
      <c r="M1" s="84"/>
    </row>
    <row r="2" spans="1:14" ht="13.8" thickBot="1"/>
    <row r="3" spans="1:14" ht="45" customHeight="1">
      <c r="A3" s="85" t="s">
        <v>10</v>
      </c>
      <c r="B3" s="87" t="s">
        <v>0</v>
      </c>
      <c r="C3" s="87" t="s">
        <v>1</v>
      </c>
      <c r="D3" s="87" t="s">
        <v>2</v>
      </c>
      <c r="E3" s="89" t="s">
        <v>22</v>
      </c>
      <c r="F3" s="89" t="s">
        <v>3</v>
      </c>
      <c r="G3" s="89" t="s">
        <v>4</v>
      </c>
      <c r="H3" s="89" t="s">
        <v>5</v>
      </c>
      <c r="I3" s="91" t="s">
        <v>6</v>
      </c>
      <c r="J3" s="95" t="s">
        <v>11</v>
      </c>
      <c r="K3" s="96"/>
      <c r="L3" s="97"/>
      <c r="M3" s="93" t="s">
        <v>7</v>
      </c>
    </row>
    <row r="4" spans="1:14" ht="30" customHeight="1" thickBot="1">
      <c r="A4" s="86"/>
      <c r="B4" s="88"/>
      <c r="C4" s="88"/>
      <c r="D4" s="88"/>
      <c r="E4" s="90"/>
      <c r="F4" s="90"/>
      <c r="G4" s="90"/>
      <c r="H4" s="90"/>
      <c r="I4" s="92"/>
      <c r="J4" s="2" t="s">
        <v>9</v>
      </c>
      <c r="K4" s="2" t="s">
        <v>8</v>
      </c>
      <c r="L4" s="2" t="s">
        <v>12</v>
      </c>
      <c r="M4" s="94"/>
    </row>
    <row r="5" spans="1:14">
      <c r="A5" s="55"/>
      <c r="B5" s="54"/>
      <c r="C5" s="43"/>
      <c r="D5" s="42"/>
      <c r="E5" s="37"/>
      <c r="F5" s="53"/>
      <c r="G5" s="38"/>
      <c r="H5" s="38"/>
      <c r="I5" s="36" t="e">
        <f>ROUNDDOWN(H5/G5*100,1)</f>
        <v>#DIV/0!</v>
      </c>
      <c r="J5" s="44"/>
      <c r="K5" s="44"/>
      <c r="L5" s="44"/>
      <c r="M5" s="45"/>
    </row>
    <row r="6" spans="1:14" ht="141" customHeight="1">
      <c r="A6" s="18" t="s">
        <v>33</v>
      </c>
      <c r="B6" s="56" t="s">
        <v>31</v>
      </c>
      <c r="C6" s="34">
        <v>45667</v>
      </c>
      <c r="D6" s="19" t="s">
        <v>32</v>
      </c>
      <c r="E6" s="35">
        <v>6220001001754</v>
      </c>
      <c r="F6" s="57" t="s">
        <v>34</v>
      </c>
      <c r="G6" s="21">
        <v>177455100</v>
      </c>
      <c r="H6" s="21">
        <v>174900000</v>
      </c>
      <c r="I6" s="36">
        <v>98.5</v>
      </c>
      <c r="J6" s="8"/>
      <c r="K6" s="8"/>
      <c r="L6" s="8"/>
      <c r="M6" s="10"/>
    </row>
    <row r="7" spans="1:14" ht="162" customHeight="1">
      <c r="A7" s="62" t="s">
        <v>130</v>
      </c>
      <c r="B7" s="56" t="s">
        <v>35</v>
      </c>
      <c r="C7" s="34">
        <v>45735</v>
      </c>
      <c r="D7" s="19" t="s">
        <v>36</v>
      </c>
      <c r="E7" s="35">
        <v>4160001012347</v>
      </c>
      <c r="F7" s="57" t="s">
        <v>37</v>
      </c>
      <c r="G7" s="21">
        <v>720535888</v>
      </c>
      <c r="H7" s="21">
        <v>633600000</v>
      </c>
      <c r="I7" s="36">
        <v>95.6</v>
      </c>
      <c r="J7" s="8"/>
      <c r="K7" s="8"/>
      <c r="L7" s="8"/>
      <c r="M7" s="10"/>
    </row>
    <row r="8" spans="1:14" ht="117" customHeight="1">
      <c r="A8" s="58" t="s">
        <v>38</v>
      </c>
      <c r="B8" s="56" t="s">
        <v>139</v>
      </c>
      <c r="C8" s="20">
        <v>45733</v>
      </c>
      <c r="D8" s="33" t="s">
        <v>39</v>
      </c>
      <c r="E8" s="35">
        <v>3120101021319</v>
      </c>
      <c r="F8" s="57" t="s">
        <v>37</v>
      </c>
      <c r="G8" s="21">
        <v>185639821</v>
      </c>
      <c r="H8" s="21">
        <v>169950000</v>
      </c>
      <c r="I8" s="22">
        <v>91.5</v>
      </c>
      <c r="J8" s="8"/>
      <c r="K8" s="9"/>
      <c r="L8" s="9"/>
      <c r="M8" s="10"/>
      <c r="N8" s="61"/>
    </row>
    <row r="9" spans="1:14" ht="117.75" customHeight="1">
      <c r="A9" s="58" t="s">
        <v>44</v>
      </c>
      <c r="B9" s="56" t="s">
        <v>40</v>
      </c>
      <c r="C9" s="20">
        <v>45719</v>
      </c>
      <c r="D9" s="33" t="s">
        <v>41</v>
      </c>
      <c r="E9" s="35" t="s">
        <v>42</v>
      </c>
      <c r="F9" s="57" t="s">
        <v>37</v>
      </c>
      <c r="G9" s="63">
        <v>1474597763</v>
      </c>
      <c r="H9" s="63">
        <v>1393700000</v>
      </c>
      <c r="I9" s="22">
        <v>94.5</v>
      </c>
      <c r="J9" s="8"/>
      <c r="K9" s="5"/>
      <c r="L9" s="5"/>
      <c r="M9" s="10"/>
      <c r="N9" s="61"/>
    </row>
    <row r="10" spans="1:14" ht="156.75" customHeight="1">
      <c r="A10" s="58" t="s">
        <v>43</v>
      </c>
      <c r="B10" s="56" t="s">
        <v>139</v>
      </c>
      <c r="C10" s="20">
        <v>45727</v>
      </c>
      <c r="D10" s="33" t="s">
        <v>45</v>
      </c>
      <c r="E10" s="59">
        <v>4160001012347</v>
      </c>
      <c r="F10" s="57" t="s">
        <v>37</v>
      </c>
      <c r="G10" s="63">
        <v>1237827138</v>
      </c>
      <c r="H10" s="63">
        <v>1221000000</v>
      </c>
      <c r="I10" s="64">
        <v>98.6</v>
      </c>
      <c r="J10" s="65"/>
      <c r="K10" s="66"/>
      <c r="L10" s="66"/>
      <c r="M10" s="67"/>
      <c r="N10" s="61"/>
    </row>
    <row r="11" spans="1:14" ht="126.75" customHeight="1">
      <c r="A11" s="58" t="s">
        <v>46</v>
      </c>
      <c r="B11" s="56" t="s">
        <v>139</v>
      </c>
      <c r="C11" s="20">
        <v>45722</v>
      </c>
      <c r="D11" s="33" t="s">
        <v>47</v>
      </c>
      <c r="E11" s="59">
        <v>9170001010329</v>
      </c>
      <c r="F11" s="57" t="s">
        <v>37</v>
      </c>
      <c r="G11" s="21">
        <v>169750116</v>
      </c>
      <c r="H11" s="21">
        <v>165000000</v>
      </c>
      <c r="I11" s="22">
        <v>97.2</v>
      </c>
      <c r="J11" s="8"/>
      <c r="K11" s="5"/>
      <c r="L11" s="5"/>
      <c r="M11" s="10"/>
      <c r="N11" s="61"/>
    </row>
    <row r="12" spans="1:14" ht="131.25" customHeight="1">
      <c r="A12" s="68" t="s">
        <v>48</v>
      </c>
      <c r="B12" s="56" t="s">
        <v>139</v>
      </c>
      <c r="C12" s="34">
        <v>45723</v>
      </c>
      <c r="D12" s="19" t="s">
        <v>49</v>
      </c>
      <c r="E12" s="35">
        <v>6180001016385</v>
      </c>
      <c r="F12" s="57" t="s">
        <v>37</v>
      </c>
      <c r="G12" s="21">
        <v>76076383</v>
      </c>
      <c r="H12" s="21">
        <v>75570000</v>
      </c>
      <c r="I12" s="36">
        <v>99.3</v>
      </c>
      <c r="J12" s="8"/>
      <c r="K12" s="8"/>
      <c r="L12" s="8"/>
      <c r="M12" s="10"/>
    </row>
    <row r="13" spans="1:14" ht="134.25" customHeight="1">
      <c r="A13" s="18" t="s">
        <v>136</v>
      </c>
      <c r="B13" s="56" t="s">
        <v>139</v>
      </c>
      <c r="C13" s="34">
        <v>45726</v>
      </c>
      <c r="D13" s="19" t="s">
        <v>50</v>
      </c>
      <c r="E13" s="35" t="s">
        <v>51</v>
      </c>
      <c r="F13" s="57" t="s">
        <v>37</v>
      </c>
      <c r="G13" s="63">
        <v>2306278502</v>
      </c>
      <c r="H13" s="63">
        <v>2233880000</v>
      </c>
      <c r="I13" s="69">
        <v>0.96799999999999997</v>
      </c>
      <c r="J13" s="65"/>
      <c r="K13" s="65"/>
      <c r="L13" s="65"/>
      <c r="M13" s="10"/>
    </row>
    <row r="14" spans="1:14" s="41" customFormat="1" ht="117.75" customHeight="1">
      <c r="A14" s="18" t="s">
        <v>52</v>
      </c>
      <c r="B14" s="56" t="s">
        <v>139</v>
      </c>
      <c r="C14" s="34">
        <v>45733</v>
      </c>
      <c r="D14" s="19" t="s">
        <v>39</v>
      </c>
      <c r="E14" s="35">
        <v>3120101021319</v>
      </c>
      <c r="F14" s="57" t="s">
        <v>37</v>
      </c>
      <c r="G14" s="21">
        <v>27984564</v>
      </c>
      <c r="H14" s="21">
        <v>27500000</v>
      </c>
      <c r="I14" s="36">
        <v>98.2</v>
      </c>
      <c r="J14" s="39"/>
      <c r="K14" s="39"/>
      <c r="L14" s="39"/>
      <c r="M14" s="40"/>
    </row>
    <row r="15" spans="1:14" s="41" customFormat="1" ht="173.25" customHeight="1">
      <c r="A15" s="18" t="s">
        <v>53</v>
      </c>
      <c r="B15" s="56" t="s">
        <v>139</v>
      </c>
      <c r="C15" s="34">
        <v>45719</v>
      </c>
      <c r="D15" s="19" t="s">
        <v>54</v>
      </c>
      <c r="E15" s="35">
        <v>2180001023880</v>
      </c>
      <c r="F15" s="57" t="s">
        <v>37</v>
      </c>
      <c r="G15" s="21">
        <v>500510111</v>
      </c>
      <c r="H15" s="21">
        <v>476300000</v>
      </c>
      <c r="I15" s="36">
        <v>95.1</v>
      </c>
      <c r="J15" s="39"/>
      <c r="K15" s="39"/>
      <c r="L15" s="39"/>
      <c r="M15" s="40"/>
    </row>
    <row r="16" spans="1:14" s="41" customFormat="1" ht="117.75" customHeight="1">
      <c r="A16" s="18" t="s">
        <v>137</v>
      </c>
      <c r="B16" s="56" t="s">
        <v>139</v>
      </c>
      <c r="C16" s="34">
        <v>45719</v>
      </c>
      <c r="D16" s="19" t="s">
        <v>54</v>
      </c>
      <c r="E16" s="35">
        <v>2180001023880</v>
      </c>
      <c r="F16" s="57" t="s">
        <v>37</v>
      </c>
      <c r="G16" s="21">
        <v>598855075</v>
      </c>
      <c r="H16" s="21">
        <v>561000000</v>
      </c>
      <c r="I16" s="36">
        <v>93.6</v>
      </c>
      <c r="J16" s="39"/>
      <c r="K16" s="39"/>
      <c r="L16" s="39"/>
      <c r="M16" s="40"/>
    </row>
    <row r="17" spans="1:13" s="41" customFormat="1" ht="117.75" customHeight="1">
      <c r="A17" s="18" t="s">
        <v>56</v>
      </c>
      <c r="B17" s="56" t="s">
        <v>139</v>
      </c>
      <c r="C17" s="34">
        <v>45733</v>
      </c>
      <c r="D17" s="19" t="s">
        <v>55</v>
      </c>
      <c r="E17" s="35">
        <v>3170001008997</v>
      </c>
      <c r="F17" s="57" t="s">
        <v>57</v>
      </c>
      <c r="G17" s="21">
        <v>9001539</v>
      </c>
      <c r="H17" s="21">
        <v>8800000</v>
      </c>
      <c r="I17" s="36">
        <v>97.7</v>
      </c>
      <c r="J17" s="39"/>
      <c r="K17" s="39"/>
      <c r="L17" s="39"/>
      <c r="M17" s="40"/>
    </row>
    <row r="18" spans="1:13" s="41" customFormat="1" ht="409.5" customHeight="1">
      <c r="A18" s="18" t="s">
        <v>141</v>
      </c>
      <c r="B18" s="56" t="s">
        <v>139</v>
      </c>
      <c r="C18" s="34">
        <v>45723</v>
      </c>
      <c r="D18" s="19" t="s">
        <v>58</v>
      </c>
      <c r="E18" s="35">
        <v>7140001023070</v>
      </c>
      <c r="F18" s="24" t="s">
        <v>63</v>
      </c>
      <c r="G18" s="21">
        <v>105301175</v>
      </c>
      <c r="H18" s="21">
        <v>105050000</v>
      </c>
      <c r="I18" s="36">
        <v>99.7</v>
      </c>
      <c r="J18" s="39"/>
      <c r="K18" s="39"/>
      <c r="L18" s="39"/>
      <c r="M18" s="40"/>
    </row>
    <row r="19" spans="1:13" s="41" customFormat="1" ht="246.75" customHeight="1">
      <c r="A19" s="18" t="s">
        <v>142</v>
      </c>
      <c r="B19" s="56" t="s">
        <v>139</v>
      </c>
      <c r="C19" s="34">
        <v>45723</v>
      </c>
      <c r="D19" s="19" t="s">
        <v>59</v>
      </c>
      <c r="E19" s="35">
        <v>3220001006995</v>
      </c>
      <c r="F19" s="57" t="s">
        <v>63</v>
      </c>
      <c r="G19" s="21">
        <v>40973775</v>
      </c>
      <c r="H19" s="21">
        <v>40700000</v>
      </c>
      <c r="I19" s="22">
        <v>99.3</v>
      </c>
      <c r="J19" s="39"/>
      <c r="K19" s="39"/>
      <c r="L19" s="39"/>
      <c r="M19" s="40"/>
    </row>
    <row r="20" spans="1:13" s="41" customFormat="1" ht="346.5" customHeight="1">
      <c r="A20" s="18" t="s">
        <v>143</v>
      </c>
      <c r="B20" s="56" t="s">
        <v>139</v>
      </c>
      <c r="C20" s="34">
        <v>45721</v>
      </c>
      <c r="D20" s="19" t="s">
        <v>60</v>
      </c>
      <c r="E20" s="35">
        <v>8120001064891</v>
      </c>
      <c r="F20" s="57" t="s">
        <v>63</v>
      </c>
      <c r="G20" s="21">
        <v>104504670</v>
      </c>
      <c r="H20" s="21">
        <v>103400000</v>
      </c>
      <c r="I20" s="22">
        <v>98.9</v>
      </c>
      <c r="J20" s="39"/>
      <c r="K20" s="39"/>
      <c r="L20" s="39"/>
      <c r="M20" s="40"/>
    </row>
    <row r="21" spans="1:13" s="41" customFormat="1" ht="252.75" customHeight="1">
      <c r="A21" s="18" t="s">
        <v>144</v>
      </c>
      <c r="B21" s="56" t="s">
        <v>139</v>
      </c>
      <c r="C21" s="34">
        <v>45734</v>
      </c>
      <c r="D21" s="19" t="s">
        <v>61</v>
      </c>
      <c r="E21" s="35">
        <v>9120001125701</v>
      </c>
      <c r="F21" s="57" t="s">
        <v>64</v>
      </c>
      <c r="G21" s="21">
        <v>50825880</v>
      </c>
      <c r="H21" s="21">
        <v>49170000</v>
      </c>
      <c r="I21" s="22">
        <v>96.7</v>
      </c>
      <c r="J21" s="39"/>
      <c r="K21" s="39"/>
      <c r="L21" s="39"/>
      <c r="M21" s="40"/>
    </row>
    <row r="22" spans="1:13" s="41" customFormat="1" ht="126" customHeight="1">
      <c r="A22" s="70" t="s">
        <v>145</v>
      </c>
      <c r="B22" s="56" t="s">
        <v>139</v>
      </c>
      <c r="C22" s="34">
        <v>45719</v>
      </c>
      <c r="D22" s="19" t="s">
        <v>62</v>
      </c>
      <c r="E22" s="35">
        <v>4290001007656</v>
      </c>
      <c r="F22" s="24" t="s">
        <v>63</v>
      </c>
      <c r="G22" s="21">
        <v>10780955</v>
      </c>
      <c r="H22" s="21">
        <v>10780000</v>
      </c>
      <c r="I22" s="22">
        <v>99.9</v>
      </c>
      <c r="J22" s="39"/>
      <c r="K22" s="39"/>
      <c r="L22" s="39"/>
      <c r="M22" s="40"/>
    </row>
    <row r="23" spans="1:13" s="41" customFormat="1" ht="122.25" customHeight="1">
      <c r="A23" s="18" t="s">
        <v>146</v>
      </c>
      <c r="B23" s="56" t="s">
        <v>139</v>
      </c>
      <c r="C23" s="34">
        <v>45723</v>
      </c>
      <c r="D23" s="19" t="s">
        <v>65</v>
      </c>
      <c r="E23" s="35">
        <v>3120001096790</v>
      </c>
      <c r="F23" s="24" t="s">
        <v>63</v>
      </c>
      <c r="G23" s="21">
        <v>82630622</v>
      </c>
      <c r="H23" s="21">
        <v>70180000</v>
      </c>
      <c r="I23" s="22">
        <v>84.9</v>
      </c>
      <c r="J23" s="39"/>
      <c r="K23" s="39"/>
      <c r="L23" s="39"/>
      <c r="M23" s="40"/>
    </row>
    <row r="24" spans="1:13" s="41" customFormat="1" ht="152.25" customHeight="1">
      <c r="A24" s="18" t="s">
        <v>66</v>
      </c>
      <c r="B24" s="56" t="s">
        <v>139</v>
      </c>
      <c r="C24" s="34">
        <v>45721</v>
      </c>
      <c r="D24" s="19" t="s">
        <v>140</v>
      </c>
      <c r="E24" s="35">
        <v>6120001085857</v>
      </c>
      <c r="F24" s="24" t="s">
        <v>63</v>
      </c>
      <c r="G24" s="21">
        <v>15173994</v>
      </c>
      <c r="H24" s="21">
        <v>14300000</v>
      </c>
      <c r="I24" s="22">
        <v>94.2</v>
      </c>
      <c r="J24" s="39"/>
      <c r="K24" s="39"/>
      <c r="L24" s="39"/>
      <c r="M24" s="40"/>
    </row>
    <row r="25" spans="1:13" s="41" customFormat="1" ht="144.75" customHeight="1">
      <c r="A25" s="18" t="s">
        <v>131</v>
      </c>
      <c r="B25" s="56" t="s">
        <v>139</v>
      </c>
      <c r="C25" s="34">
        <v>45730</v>
      </c>
      <c r="D25" s="19" t="s">
        <v>67</v>
      </c>
      <c r="E25" s="35">
        <v>7140001023070</v>
      </c>
      <c r="F25" s="24" t="s">
        <v>63</v>
      </c>
      <c r="G25" s="21">
        <v>27839203</v>
      </c>
      <c r="H25" s="21">
        <v>27500000</v>
      </c>
      <c r="I25" s="22">
        <v>98.7</v>
      </c>
      <c r="J25" s="39"/>
      <c r="K25" s="39"/>
      <c r="L25" s="39"/>
      <c r="M25" s="40"/>
    </row>
    <row r="26" spans="1:13" s="41" customFormat="1" ht="136.5" customHeight="1">
      <c r="A26" s="70" t="s">
        <v>68</v>
      </c>
      <c r="B26" s="56" t="s">
        <v>139</v>
      </c>
      <c r="C26" s="34">
        <v>45734</v>
      </c>
      <c r="D26" s="19" t="s">
        <v>69</v>
      </c>
      <c r="E26" s="35">
        <v>9120001125701</v>
      </c>
      <c r="F26" s="24" t="s">
        <v>63</v>
      </c>
      <c r="G26" s="21">
        <v>45397295</v>
      </c>
      <c r="H26" s="21">
        <v>45100000</v>
      </c>
      <c r="I26" s="22">
        <v>99.3</v>
      </c>
      <c r="J26" s="39"/>
      <c r="K26" s="39"/>
      <c r="L26" s="39"/>
      <c r="M26" s="40"/>
    </row>
    <row r="27" spans="1:13" s="41" customFormat="1" ht="122.25" customHeight="1" thickBot="1">
      <c r="A27" s="71" t="s">
        <v>147</v>
      </c>
      <c r="B27" s="56" t="s">
        <v>139</v>
      </c>
      <c r="C27" s="47">
        <v>45735</v>
      </c>
      <c r="D27" s="46" t="s">
        <v>70</v>
      </c>
      <c r="E27" s="48">
        <v>1011101011438</v>
      </c>
      <c r="F27" s="24" t="s">
        <v>63</v>
      </c>
      <c r="G27" s="49">
        <v>24298991</v>
      </c>
      <c r="H27" s="49">
        <v>23100000</v>
      </c>
      <c r="I27" s="50">
        <v>95</v>
      </c>
      <c r="J27" s="51"/>
      <c r="K27" s="51"/>
      <c r="L27" s="51"/>
      <c r="M27" s="52"/>
    </row>
    <row r="28" spans="1:13" ht="117.75" customHeight="1">
      <c r="A28" s="25" t="s">
        <v>71</v>
      </c>
      <c r="B28" s="56" t="s">
        <v>139</v>
      </c>
      <c r="C28" s="26">
        <v>45719</v>
      </c>
      <c r="D28" s="27" t="s">
        <v>72</v>
      </c>
      <c r="E28" s="72">
        <v>2011101037696</v>
      </c>
      <c r="F28" s="24" t="s">
        <v>63</v>
      </c>
      <c r="G28" s="28">
        <v>42640376</v>
      </c>
      <c r="H28" s="28">
        <v>38632000</v>
      </c>
      <c r="I28" s="29">
        <v>90.5</v>
      </c>
      <c r="J28" s="4"/>
      <c r="K28" s="4"/>
      <c r="L28" s="4"/>
      <c r="M28" s="6"/>
    </row>
    <row r="29" spans="1:13" ht="117.75" customHeight="1">
      <c r="A29" s="25" t="s">
        <v>73</v>
      </c>
      <c r="B29" s="56" t="s">
        <v>139</v>
      </c>
      <c r="C29" s="26">
        <v>45734</v>
      </c>
      <c r="D29" s="27" t="s">
        <v>74</v>
      </c>
      <c r="E29" s="72">
        <v>1200001003716</v>
      </c>
      <c r="F29" s="24" t="s">
        <v>76</v>
      </c>
      <c r="G29" s="28">
        <v>536920045</v>
      </c>
      <c r="H29" s="28">
        <v>495000000</v>
      </c>
      <c r="I29" s="29">
        <v>92.1</v>
      </c>
      <c r="J29" s="4"/>
      <c r="K29" s="4"/>
      <c r="L29" s="4"/>
      <c r="M29" s="6"/>
    </row>
    <row r="30" spans="1:13" ht="117.75" customHeight="1">
      <c r="A30" s="18" t="s">
        <v>77</v>
      </c>
      <c r="B30" s="56" t="s">
        <v>139</v>
      </c>
      <c r="C30" s="20">
        <v>45730</v>
      </c>
      <c r="D30" s="19" t="s">
        <v>78</v>
      </c>
      <c r="E30" s="35">
        <v>6200001024014</v>
      </c>
      <c r="F30" s="24" t="s">
        <v>76</v>
      </c>
      <c r="G30" s="21">
        <v>234492464</v>
      </c>
      <c r="H30" s="21">
        <v>231000000</v>
      </c>
      <c r="I30" s="29">
        <v>98.5</v>
      </c>
      <c r="J30" s="8"/>
      <c r="K30" s="8"/>
      <c r="L30" s="8"/>
      <c r="M30" s="10"/>
    </row>
    <row r="31" spans="1:13" ht="117.75" customHeight="1">
      <c r="A31" s="18" t="s">
        <v>79</v>
      </c>
      <c r="B31" s="56" t="s">
        <v>139</v>
      </c>
      <c r="C31" s="20">
        <v>45735</v>
      </c>
      <c r="D31" s="19" t="s">
        <v>80</v>
      </c>
      <c r="E31" s="35">
        <v>4130001034360</v>
      </c>
      <c r="F31" s="24" t="s">
        <v>76</v>
      </c>
      <c r="G31" s="21">
        <v>675362140</v>
      </c>
      <c r="H31" s="21">
        <v>649000000</v>
      </c>
      <c r="I31" s="29">
        <v>96</v>
      </c>
      <c r="J31" s="8"/>
      <c r="K31" s="8"/>
      <c r="L31" s="8"/>
      <c r="M31" s="10"/>
    </row>
    <row r="32" spans="1:13" ht="129.75" customHeight="1">
      <c r="A32" s="18" t="s">
        <v>148</v>
      </c>
      <c r="B32" s="56" t="s">
        <v>139</v>
      </c>
      <c r="C32" s="20">
        <v>45730</v>
      </c>
      <c r="D32" s="19" t="s">
        <v>78</v>
      </c>
      <c r="E32" s="35">
        <v>6200001024014</v>
      </c>
      <c r="F32" s="24" t="s">
        <v>76</v>
      </c>
      <c r="G32" s="21">
        <v>308800429</v>
      </c>
      <c r="H32" s="21">
        <v>303600000</v>
      </c>
      <c r="I32" s="29">
        <v>98.3</v>
      </c>
      <c r="J32" s="8"/>
      <c r="K32" s="8"/>
      <c r="L32" s="8"/>
      <c r="M32" s="10"/>
    </row>
    <row r="33" spans="1:13" ht="123.75" customHeight="1">
      <c r="A33" s="18" t="s">
        <v>81</v>
      </c>
      <c r="B33" s="56" t="s">
        <v>139</v>
      </c>
      <c r="C33" s="20">
        <v>45723</v>
      </c>
      <c r="D33" s="19" t="s">
        <v>82</v>
      </c>
      <c r="E33" s="35">
        <v>8220001012452</v>
      </c>
      <c r="F33" s="24" t="s">
        <v>76</v>
      </c>
      <c r="G33" s="21">
        <v>392614943</v>
      </c>
      <c r="H33" s="21">
        <v>363000000</v>
      </c>
      <c r="I33" s="29">
        <v>92.4</v>
      </c>
      <c r="J33" s="8"/>
      <c r="K33" s="8"/>
      <c r="L33" s="8"/>
      <c r="M33" s="10"/>
    </row>
    <row r="34" spans="1:13" ht="119.25" customHeight="1">
      <c r="A34" s="18" t="s">
        <v>149</v>
      </c>
      <c r="B34" s="56" t="s">
        <v>139</v>
      </c>
      <c r="C34" s="20">
        <v>45735</v>
      </c>
      <c r="D34" s="19" t="s">
        <v>83</v>
      </c>
      <c r="E34" s="35">
        <v>3130001043858</v>
      </c>
      <c r="F34" s="24" t="s">
        <v>76</v>
      </c>
      <c r="G34" s="21">
        <v>133737175</v>
      </c>
      <c r="H34" s="21">
        <v>123200000</v>
      </c>
      <c r="I34" s="29">
        <v>92.1</v>
      </c>
      <c r="J34" s="8"/>
      <c r="K34" s="8"/>
      <c r="L34" s="8"/>
      <c r="M34" s="10"/>
    </row>
    <row r="35" spans="1:13" ht="133.5" customHeight="1">
      <c r="A35" s="18" t="s">
        <v>84</v>
      </c>
      <c r="B35" s="56" t="s">
        <v>139</v>
      </c>
      <c r="C35" s="20">
        <v>45730</v>
      </c>
      <c r="D35" s="19" t="s">
        <v>85</v>
      </c>
      <c r="E35" s="35">
        <v>1130001043463</v>
      </c>
      <c r="F35" s="24" t="s">
        <v>76</v>
      </c>
      <c r="G35" s="21">
        <v>124397167</v>
      </c>
      <c r="H35" s="21">
        <v>113993000</v>
      </c>
      <c r="I35" s="29">
        <v>91.6</v>
      </c>
      <c r="J35" s="8"/>
      <c r="K35" s="8"/>
      <c r="L35" s="8"/>
      <c r="M35" s="10"/>
    </row>
    <row r="36" spans="1:13" ht="198.75" customHeight="1">
      <c r="A36" s="70" t="s">
        <v>132</v>
      </c>
      <c r="B36" s="56" t="s">
        <v>139</v>
      </c>
      <c r="C36" s="20">
        <v>45735</v>
      </c>
      <c r="D36" s="19" t="s">
        <v>86</v>
      </c>
      <c r="E36" s="35">
        <v>3010001037401</v>
      </c>
      <c r="F36" s="24" t="s">
        <v>88</v>
      </c>
      <c r="G36" s="21">
        <v>49407370</v>
      </c>
      <c r="H36" s="21">
        <v>48840000</v>
      </c>
      <c r="I36" s="29">
        <v>98.8</v>
      </c>
      <c r="J36" s="8"/>
      <c r="K36" s="8"/>
      <c r="L36" s="8"/>
      <c r="M36" s="10"/>
    </row>
    <row r="37" spans="1:13" ht="257.25" customHeight="1">
      <c r="A37" s="70" t="s">
        <v>89</v>
      </c>
      <c r="B37" s="56" t="s">
        <v>139</v>
      </c>
      <c r="C37" s="20">
        <v>45734</v>
      </c>
      <c r="D37" s="19" t="s">
        <v>67</v>
      </c>
      <c r="E37" s="35">
        <v>7140001023070</v>
      </c>
      <c r="F37" s="24" t="s">
        <v>88</v>
      </c>
      <c r="G37" s="21">
        <v>108291958</v>
      </c>
      <c r="H37" s="21">
        <v>107800000</v>
      </c>
      <c r="I37" s="29">
        <v>99.5</v>
      </c>
      <c r="J37" s="8"/>
      <c r="K37" s="8"/>
      <c r="L37" s="8"/>
      <c r="M37" s="10"/>
    </row>
    <row r="38" spans="1:13" ht="139.5" customHeight="1">
      <c r="A38" s="18" t="s">
        <v>133</v>
      </c>
      <c r="B38" s="56" t="s">
        <v>139</v>
      </c>
      <c r="C38" s="20">
        <v>45741</v>
      </c>
      <c r="D38" s="19" t="s">
        <v>90</v>
      </c>
      <c r="E38" s="23" t="s">
        <v>91</v>
      </c>
      <c r="F38" s="24" t="s">
        <v>88</v>
      </c>
      <c r="G38" s="21">
        <v>90552735</v>
      </c>
      <c r="H38" s="21">
        <v>77220000</v>
      </c>
      <c r="I38" s="29">
        <v>85.2</v>
      </c>
      <c r="J38" s="8"/>
      <c r="K38" s="8"/>
      <c r="L38" s="8"/>
      <c r="M38" s="10"/>
    </row>
    <row r="39" spans="1:13" ht="122.25" customHeight="1">
      <c r="A39" s="18" t="s">
        <v>134</v>
      </c>
      <c r="B39" s="56" t="s">
        <v>139</v>
      </c>
      <c r="C39" s="20">
        <v>45740</v>
      </c>
      <c r="D39" s="19" t="s">
        <v>92</v>
      </c>
      <c r="E39" s="73" t="s">
        <v>93</v>
      </c>
      <c r="F39" s="24" t="s">
        <v>88</v>
      </c>
      <c r="G39" s="21">
        <v>54272972</v>
      </c>
      <c r="H39" s="21">
        <v>46200000</v>
      </c>
      <c r="I39" s="29">
        <v>85.1</v>
      </c>
      <c r="J39" s="8"/>
      <c r="K39" s="8"/>
      <c r="L39" s="8"/>
      <c r="M39" s="10"/>
    </row>
    <row r="40" spans="1:13" ht="162" customHeight="1">
      <c r="A40" s="18" t="s">
        <v>150</v>
      </c>
      <c r="B40" s="56" t="s">
        <v>139</v>
      </c>
      <c r="C40" s="20">
        <v>45740</v>
      </c>
      <c r="D40" s="19" t="s">
        <v>94</v>
      </c>
      <c r="E40" s="23" t="s">
        <v>95</v>
      </c>
      <c r="F40" s="24" t="s">
        <v>88</v>
      </c>
      <c r="G40" s="21">
        <v>36549012</v>
      </c>
      <c r="H40" s="21">
        <v>32120000</v>
      </c>
      <c r="I40" s="29">
        <v>87.8</v>
      </c>
      <c r="J40" s="8"/>
      <c r="K40" s="8"/>
      <c r="L40" s="8"/>
      <c r="M40" s="10"/>
    </row>
    <row r="41" spans="1:13" ht="183.75" customHeight="1">
      <c r="A41" s="70" t="s">
        <v>98</v>
      </c>
      <c r="B41" s="56" t="s">
        <v>35</v>
      </c>
      <c r="C41" s="20">
        <v>45741</v>
      </c>
      <c r="D41" s="19" t="s">
        <v>96</v>
      </c>
      <c r="E41" s="23" t="s">
        <v>97</v>
      </c>
      <c r="F41" s="24" t="s">
        <v>88</v>
      </c>
      <c r="G41" s="21">
        <v>74103195</v>
      </c>
      <c r="H41" s="21">
        <v>61820000</v>
      </c>
      <c r="I41" s="29">
        <v>83.4</v>
      </c>
      <c r="J41" s="8"/>
      <c r="K41" s="8"/>
      <c r="L41" s="8"/>
      <c r="M41" s="10"/>
    </row>
    <row r="42" spans="1:13" ht="180.75" customHeight="1">
      <c r="A42" s="18" t="s">
        <v>100</v>
      </c>
      <c r="B42" s="56" t="s">
        <v>139</v>
      </c>
      <c r="C42" s="20">
        <v>45730</v>
      </c>
      <c r="D42" s="19" t="s">
        <v>99</v>
      </c>
      <c r="E42" s="35">
        <v>2011001006553</v>
      </c>
      <c r="F42" s="24" t="s">
        <v>88</v>
      </c>
      <c r="G42" s="21">
        <v>226473806</v>
      </c>
      <c r="H42" s="21">
        <v>203500000</v>
      </c>
      <c r="I42" s="29">
        <v>89.8</v>
      </c>
      <c r="J42" s="8"/>
      <c r="K42" s="8"/>
      <c r="L42" s="8"/>
      <c r="M42" s="10"/>
    </row>
    <row r="43" spans="1:13" ht="159.9" customHeight="1">
      <c r="A43" s="18" t="s">
        <v>101</v>
      </c>
      <c r="B43" s="56" t="s">
        <v>139</v>
      </c>
      <c r="C43" s="20">
        <v>45735</v>
      </c>
      <c r="D43" s="19" t="s">
        <v>102</v>
      </c>
      <c r="E43" s="35">
        <v>3220001006995</v>
      </c>
      <c r="F43" s="24" t="s">
        <v>88</v>
      </c>
      <c r="G43" s="21">
        <v>102066983</v>
      </c>
      <c r="H43" s="21">
        <v>101200000</v>
      </c>
      <c r="I43" s="29">
        <v>99.1</v>
      </c>
      <c r="J43" s="8"/>
      <c r="K43" s="8"/>
      <c r="L43" s="8"/>
      <c r="M43" s="10"/>
    </row>
    <row r="44" spans="1:13" ht="132" customHeight="1">
      <c r="A44" s="70" t="s">
        <v>103</v>
      </c>
      <c r="B44" s="56" t="s">
        <v>139</v>
      </c>
      <c r="C44" s="20">
        <v>45726</v>
      </c>
      <c r="D44" s="19" t="s">
        <v>104</v>
      </c>
      <c r="E44" s="35">
        <v>6130001004576</v>
      </c>
      <c r="F44" s="24" t="s">
        <v>88</v>
      </c>
      <c r="G44" s="21">
        <v>70370229</v>
      </c>
      <c r="H44" s="21">
        <v>57420000</v>
      </c>
      <c r="I44" s="29">
        <v>81.5</v>
      </c>
      <c r="J44" s="8"/>
      <c r="K44" s="8"/>
      <c r="L44" s="8"/>
      <c r="M44" s="10"/>
    </row>
    <row r="45" spans="1:13" ht="138.75" customHeight="1">
      <c r="A45" s="70" t="s">
        <v>105</v>
      </c>
      <c r="B45" s="56" t="s">
        <v>139</v>
      </c>
      <c r="C45" s="20">
        <v>45730</v>
      </c>
      <c r="D45" s="19" t="s">
        <v>67</v>
      </c>
      <c r="E45" s="35">
        <v>7140001023070</v>
      </c>
      <c r="F45" s="24" t="s">
        <v>88</v>
      </c>
      <c r="G45" s="21">
        <v>172624468</v>
      </c>
      <c r="H45" s="21">
        <v>170500000</v>
      </c>
      <c r="I45" s="29">
        <v>98.7</v>
      </c>
      <c r="J45" s="8"/>
      <c r="K45" s="8"/>
      <c r="L45" s="8"/>
      <c r="M45" s="10"/>
    </row>
    <row r="46" spans="1:13" ht="138.75" customHeight="1">
      <c r="A46" s="70" t="s">
        <v>106</v>
      </c>
      <c r="B46" s="56" t="s">
        <v>139</v>
      </c>
      <c r="C46" s="20">
        <v>45730</v>
      </c>
      <c r="D46" s="19" t="s">
        <v>102</v>
      </c>
      <c r="E46" s="35">
        <v>3220001006995</v>
      </c>
      <c r="F46" s="24" t="s">
        <v>88</v>
      </c>
      <c r="G46" s="21">
        <v>41659799</v>
      </c>
      <c r="H46" s="21">
        <v>41580000</v>
      </c>
      <c r="I46" s="29">
        <v>99.8</v>
      </c>
      <c r="J46" s="8"/>
      <c r="K46" s="8"/>
      <c r="L46" s="8"/>
      <c r="M46" s="10"/>
    </row>
    <row r="47" spans="1:13" ht="233.25" customHeight="1">
      <c r="A47" s="70" t="s">
        <v>107</v>
      </c>
      <c r="B47" s="56" t="s">
        <v>139</v>
      </c>
      <c r="C47" s="20">
        <v>45730</v>
      </c>
      <c r="D47" s="19" t="s">
        <v>108</v>
      </c>
      <c r="E47" s="35">
        <v>6220001001754</v>
      </c>
      <c r="F47" s="24" t="s">
        <v>76</v>
      </c>
      <c r="G47" s="21">
        <v>736115598</v>
      </c>
      <c r="H47" s="21">
        <v>702900000</v>
      </c>
      <c r="I47" s="29">
        <v>95.4</v>
      </c>
      <c r="J47" s="8"/>
      <c r="K47" s="8"/>
      <c r="L47" s="8"/>
      <c r="M47" s="10"/>
    </row>
    <row r="48" spans="1:13" ht="159.9" customHeight="1">
      <c r="A48" s="70" t="s">
        <v>109</v>
      </c>
      <c r="B48" s="56" t="s">
        <v>139</v>
      </c>
      <c r="C48" s="20">
        <v>45888</v>
      </c>
      <c r="D48" s="19" t="s">
        <v>110</v>
      </c>
      <c r="E48" s="35">
        <v>6230001003007</v>
      </c>
      <c r="F48" s="24" t="s">
        <v>76</v>
      </c>
      <c r="G48" s="21">
        <v>226873119</v>
      </c>
      <c r="H48" s="21">
        <v>220000000</v>
      </c>
      <c r="I48" s="29">
        <v>96.9</v>
      </c>
      <c r="J48" s="8"/>
      <c r="K48" s="8"/>
      <c r="L48" s="8"/>
      <c r="M48" s="10"/>
    </row>
    <row r="49" spans="1:13" ht="159.9" customHeight="1">
      <c r="A49" s="70" t="s">
        <v>111</v>
      </c>
      <c r="B49" s="56" t="s">
        <v>139</v>
      </c>
      <c r="C49" s="20">
        <v>45740</v>
      </c>
      <c r="D49" s="19" t="s">
        <v>112</v>
      </c>
      <c r="E49" s="35">
        <v>9170001010329</v>
      </c>
      <c r="F49" s="24" t="s">
        <v>76</v>
      </c>
      <c r="G49" s="21">
        <v>181029405</v>
      </c>
      <c r="H49" s="21">
        <v>165000000</v>
      </c>
      <c r="I49" s="29">
        <v>91.1</v>
      </c>
      <c r="J49" s="8"/>
      <c r="K49" s="8"/>
      <c r="L49" s="8"/>
      <c r="M49" s="10"/>
    </row>
    <row r="50" spans="1:13" ht="212.25" customHeight="1">
      <c r="A50" s="70" t="s">
        <v>138</v>
      </c>
      <c r="B50" s="56" t="s">
        <v>139</v>
      </c>
      <c r="C50" s="20">
        <v>45740</v>
      </c>
      <c r="D50" s="19" t="s">
        <v>113</v>
      </c>
      <c r="E50" s="35">
        <v>2130001043231</v>
      </c>
      <c r="F50" s="24" t="s">
        <v>76</v>
      </c>
      <c r="G50" s="21">
        <v>621849272</v>
      </c>
      <c r="H50" s="21">
        <v>588500000</v>
      </c>
      <c r="I50" s="29">
        <v>94.6</v>
      </c>
      <c r="J50" s="8"/>
      <c r="K50" s="8"/>
      <c r="L50" s="8"/>
      <c r="M50" s="10"/>
    </row>
    <row r="51" spans="1:13" ht="127.5" customHeight="1">
      <c r="A51" s="70" t="s">
        <v>135</v>
      </c>
      <c r="B51" s="56" t="s">
        <v>139</v>
      </c>
      <c r="C51" s="20">
        <v>45726</v>
      </c>
      <c r="D51" s="19" t="s">
        <v>114</v>
      </c>
      <c r="E51" s="35">
        <v>8013401001509</v>
      </c>
      <c r="F51" s="24" t="s">
        <v>87</v>
      </c>
      <c r="G51" s="21">
        <v>32963320</v>
      </c>
      <c r="H51" s="21">
        <v>30250000</v>
      </c>
      <c r="I51" s="29">
        <v>91.7</v>
      </c>
      <c r="J51" s="8"/>
      <c r="K51" s="8"/>
      <c r="L51" s="8"/>
      <c r="M51" s="10"/>
    </row>
    <row r="52" spans="1:13" ht="121.5" customHeight="1">
      <c r="A52" s="70" t="s">
        <v>151</v>
      </c>
      <c r="B52" s="56" t="s">
        <v>139</v>
      </c>
      <c r="C52" s="20">
        <v>45741</v>
      </c>
      <c r="D52" s="19" t="s">
        <v>115</v>
      </c>
      <c r="E52" s="35">
        <v>2010001016851</v>
      </c>
      <c r="F52" s="24" t="s">
        <v>87</v>
      </c>
      <c r="G52" s="21">
        <v>16911404</v>
      </c>
      <c r="H52" s="21">
        <v>14850000</v>
      </c>
      <c r="I52" s="29">
        <v>87.8</v>
      </c>
      <c r="J52" s="8"/>
      <c r="K52" s="8"/>
      <c r="L52" s="8"/>
      <c r="M52" s="10"/>
    </row>
    <row r="53" spans="1:13" ht="132" customHeight="1">
      <c r="A53" s="70" t="s">
        <v>152</v>
      </c>
      <c r="B53" s="56" t="s">
        <v>139</v>
      </c>
      <c r="C53" s="20">
        <v>45741</v>
      </c>
      <c r="D53" s="19" t="s">
        <v>116</v>
      </c>
      <c r="E53" s="35">
        <v>2010601036670</v>
      </c>
      <c r="F53" s="24" t="s">
        <v>87</v>
      </c>
      <c r="G53" s="21">
        <v>14583019</v>
      </c>
      <c r="H53" s="21">
        <v>12078000</v>
      </c>
      <c r="I53" s="29">
        <v>82.8</v>
      </c>
      <c r="J53" s="8"/>
      <c r="K53" s="8"/>
      <c r="L53" s="8"/>
      <c r="M53" s="10"/>
    </row>
    <row r="54" spans="1:13" ht="129.75" customHeight="1">
      <c r="A54" s="70" t="s">
        <v>153</v>
      </c>
      <c r="B54" s="56" t="s">
        <v>139</v>
      </c>
      <c r="C54" s="20">
        <v>45741</v>
      </c>
      <c r="D54" s="19" t="s">
        <v>117</v>
      </c>
      <c r="E54" s="35" t="s">
        <v>155</v>
      </c>
      <c r="F54" s="24" t="s">
        <v>87</v>
      </c>
      <c r="G54" s="21">
        <v>23473407</v>
      </c>
      <c r="H54" s="21">
        <v>20020000</v>
      </c>
      <c r="I54" s="29">
        <v>85.2</v>
      </c>
      <c r="J54" s="8"/>
      <c r="K54" s="8"/>
      <c r="L54" s="8"/>
      <c r="M54" s="10"/>
    </row>
    <row r="55" spans="1:13" ht="171" customHeight="1">
      <c r="A55" s="70" t="s">
        <v>154</v>
      </c>
      <c r="B55" s="56" t="s">
        <v>139</v>
      </c>
      <c r="C55" s="20">
        <v>45741</v>
      </c>
      <c r="D55" s="19" t="s">
        <v>118</v>
      </c>
      <c r="E55" s="35" t="s">
        <v>119</v>
      </c>
      <c r="F55" s="24" t="s">
        <v>87</v>
      </c>
      <c r="G55" s="21">
        <v>48218756</v>
      </c>
      <c r="H55" s="21">
        <v>44220000</v>
      </c>
      <c r="I55" s="29">
        <v>91.7</v>
      </c>
      <c r="J55" s="8"/>
      <c r="K55" s="8"/>
      <c r="L55" s="8"/>
      <c r="M55" s="10"/>
    </row>
    <row r="56" spans="1:13" ht="159.9" customHeight="1">
      <c r="A56" s="70" t="s">
        <v>120</v>
      </c>
      <c r="B56" s="56" t="s">
        <v>139</v>
      </c>
      <c r="C56" s="20">
        <v>45741</v>
      </c>
      <c r="D56" s="19" t="s">
        <v>121</v>
      </c>
      <c r="E56" s="35">
        <v>3180001035289</v>
      </c>
      <c r="F56" s="24" t="s">
        <v>75</v>
      </c>
      <c r="G56" s="21">
        <v>174291900</v>
      </c>
      <c r="H56" s="21">
        <v>173800000</v>
      </c>
      <c r="I56" s="29">
        <v>99.7</v>
      </c>
      <c r="J56" s="8"/>
      <c r="K56" s="8"/>
      <c r="L56" s="8"/>
      <c r="M56" s="10"/>
    </row>
    <row r="57" spans="1:13" ht="129" customHeight="1">
      <c r="A57" s="70" t="s">
        <v>122</v>
      </c>
      <c r="B57" s="56" t="s">
        <v>139</v>
      </c>
      <c r="C57" s="20">
        <v>45735</v>
      </c>
      <c r="D57" s="19" t="s">
        <v>123</v>
      </c>
      <c r="E57" s="35">
        <v>5010801019828</v>
      </c>
      <c r="F57" s="24" t="s">
        <v>75</v>
      </c>
      <c r="G57" s="63">
        <v>1482356482</v>
      </c>
      <c r="H57" s="63">
        <v>1474000000</v>
      </c>
      <c r="I57" s="81">
        <v>99.4</v>
      </c>
      <c r="J57" s="65"/>
      <c r="K57" s="65"/>
      <c r="L57" s="65"/>
      <c r="M57" s="67"/>
    </row>
    <row r="58" spans="1:13" ht="132.75" customHeight="1">
      <c r="A58" s="70" t="s">
        <v>124</v>
      </c>
      <c r="B58" s="56" t="s">
        <v>139</v>
      </c>
      <c r="C58" s="20">
        <v>45735</v>
      </c>
      <c r="D58" s="19" t="s">
        <v>125</v>
      </c>
      <c r="E58" s="35">
        <v>6230001003007</v>
      </c>
      <c r="F58" s="24" t="s">
        <v>75</v>
      </c>
      <c r="G58" s="21">
        <v>543223103</v>
      </c>
      <c r="H58" s="21">
        <v>521400000</v>
      </c>
      <c r="I58" s="29">
        <v>95.9</v>
      </c>
      <c r="J58" s="8"/>
      <c r="K58" s="8"/>
      <c r="L58" s="8"/>
      <c r="M58" s="10"/>
    </row>
    <row r="59" spans="1:13" ht="159.9" customHeight="1">
      <c r="A59" s="74"/>
      <c r="B59" s="75"/>
      <c r="C59" s="76"/>
      <c r="D59" s="74"/>
      <c r="E59" s="77"/>
      <c r="F59" s="78"/>
      <c r="G59" s="79"/>
      <c r="H59" s="79"/>
      <c r="I59" s="80"/>
      <c r="J59" s="16"/>
      <c r="K59" s="16"/>
      <c r="L59" s="16"/>
      <c r="M59" s="16"/>
    </row>
    <row r="60" spans="1:13">
      <c r="A60" s="30" t="s">
        <v>13</v>
      </c>
      <c r="B60" s="16"/>
      <c r="C60" s="16"/>
      <c r="D60" s="16"/>
      <c r="E60" s="16"/>
      <c r="F60" s="16"/>
      <c r="G60" s="16"/>
      <c r="H60" s="16"/>
      <c r="I60" s="16"/>
      <c r="J60" s="16"/>
      <c r="K60" s="16"/>
      <c r="L60" s="16"/>
      <c r="M60" s="16"/>
    </row>
    <row r="61" spans="1:13">
      <c r="A61" s="30" t="s">
        <v>14</v>
      </c>
      <c r="B61" s="16"/>
      <c r="C61" s="16"/>
      <c r="D61" s="16"/>
      <c r="E61" s="16"/>
      <c r="F61" s="16"/>
      <c r="G61" s="16"/>
      <c r="H61" s="16"/>
      <c r="I61" s="16"/>
      <c r="J61" s="16"/>
      <c r="K61" s="16"/>
      <c r="L61" s="16"/>
      <c r="M61" s="16"/>
    </row>
  </sheetData>
  <autoFilter ref="A4:M61"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6">
    <dataValidation type="list" allowBlank="1" showInputMessage="1" showErrorMessage="1" sqref="J5:J7 J12:J59" xr:uid="{00000000-0002-0000-0000-000000000000}">
      <formula1>$J$64:$J$64</formula1>
    </dataValidation>
    <dataValidation type="list" allowBlank="1" showInputMessage="1" showErrorMessage="1" sqref="K5:K7 K12:K59" xr:uid="{00000000-0002-0000-0000-000001000000}">
      <formula1>#REF!</formula1>
    </dataValidation>
    <dataValidation type="list" allowBlank="1" showInputMessage="1" showErrorMessage="1" sqref="K8:K10" xr:uid="{00000000-0002-0000-0000-000002000000}">
      <formula1>$K$18:$K$22</formula1>
    </dataValidation>
    <dataValidation type="list" allowBlank="1" showInputMessage="1" showErrorMessage="1" sqref="L8:L10" xr:uid="{00000000-0002-0000-0000-000003000000}">
      <formula1>$L$18:$L$20</formula1>
    </dataValidation>
    <dataValidation type="list" allowBlank="1" showInputMessage="1" showErrorMessage="1" sqref="K11" xr:uid="{00000000-0002-0000-0000-000004000000}">
      <formula1>$K$17:$K$21</formula1>
    </dataValidation>
    <dataValidation type="list" allowBlank="1" showInputMessage="1" showErrorMessage="1" sqref="L11" xr:uid="{00000000-0002-0000-0000-000005000000}">
      <formula1>$L$17:$L$19</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landscape" r:id="rId1"/>
  <headerFooter>
    <oddFooter>&amp;C&amp;P</oddFooter>
  </headerFooter>
  <rowBreaks count="2" manualBreakCount="2">
    <brk id="45" max="12" man="1"/>
    <brk id="5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
  <sheetViews>
    <sheetView tabSelected="1" view="pageBreakPreview" zoomScaleNormal="100" zoomScaleSheetLayoutView="100" workbookViewId="0">
      <selection activeCell="G5" sqref="G5"/>
    </sheetView>
  </sheetViews>
  <sheetFormatPr defaultColWidth="9" defaultRowHeight="13.2"/>
  <cols>
    <col min="1" max="1" width="31.88671875" style="1" customWidth="1"/>
    <col min="2" max="2" width="20.6640625" style="1" customWidth="1"/>
    <col min="3" max="3" width="14" style="1" customWidth="1"/>
    <col min="4" max="4" width="27.109375" style="1" customWidth="1"/>
    <col min="5" max="5" width="14" style="1" customWidth="1"/>
    <col min="6" max="6" width="11.21875" style="1" customWidth="1"/>
    <col min="7" max="8" width="14" style="1" customWidth="1"/>
    <col min="9" max="9" width="7.44140625" style="1" customWidth="1"/>
    <col min="10" max="10" width="10.88671875" style="1" customWidth="1"/>
    <col min="11" max="13" width="11.6640625" style="1" customWidth="1"/>
    <col min="14" max="14" width="8.88671875" style="1" customWidth="1"/>
    <col min="15" max="16384" width="9" style="1"/>
  </cols>
  <sheetData>
    <row r="1" spans="1:14" ht="32.1" customHeight="1">
      <c r="A1" s="84" t="s">
        <v>23</v>
      </c>
      <c r="B1" s="100"/>
      <c r="C1" s="100"/>
      <c r="D1" s="100"/>
      <c r="E1" s="100"/>
      <c r="F1" s="100"/>
      <c r="G1" s="100"/>
      <c r="H1" s="100"/>
      <c r="I1" s="100"/>
      <c r="J1" s="100"/>
      <c r="K1" s="100"/>
      <c r="L1" s="100"/>
      <c r="M1" s="100"/>
      <c r="N1" s="100"/>
    </row>
    <row r="2" spans="1:14" ht="13.8" thickBot="1"/>
    <row r="3" spans="1:14" ht="68.099999999999994" customHeight="1">
      <c r="A3" s="101" t="s">
        <v>10</v>
      </c>
      <c r="B3" s="87" t="s">
        <v>0</v>
      </c>
      <c r="C3" s="87" t="s">
        <v>1</v>
      </c>
      <c r="D3" s="87" t="s">
        <v>2</v>
      </c>
      <c r="E3" s="87" t="s">
        <v>22</v>
      </c>
      <c r="F3" s="87" t="s">
        <v>24</v>
      </c>
      <c r="G3" s="87" t="s">
        <v>4</v>
      </c>
      <c r="H3" s="87" t="s">
        <v>5</v>
      </c>
      <c r="I3" s="87" t="s">
        <v>6</v>
      </c>
      <c r="J3" s="98" t="s">
        <v>25</v>
      </c>
      <c r="K3" s="95" t="s">
        <v>11</v>
      </c>
      <c r="L3" s="96"/>
      <c r="M3" s="97"/>
      <c r="N3" s="93" t="s">
        <v>7</v>
      </c>
    </row>
    <row r="4" spans="1:14" ht="38.25" customHeight="1" thickBot="1">
      <c r="A4" s="102"/>
      <c r="B4" s="88"/>
      <c r="C4" s="88"/>
      <c r="D4" s="88"/>
      <c r="E4" s="88"/>
      <c r="F4" s="88"/>
      <c r="G4" s="88"/>
      <c r="H4" s="88"/>
      <c r="I4" s="88"/>
      <c r="J4" s="99"/>
      <c r="K4" s="2" t="s">
        <v>9</v>
      </c>
      <c r="L4" s="2" t="s">
        <v>8</v>
      </c>
      <c r="M4" s="2" t="s">
        <v>26</v>
      </c>
      <c r="N4" s="94"/>
    </row>
    <row r="5" spans="1:14" ht="125.25" customHeight="1">
      <c r="A5" s="58" t="s">
        <v>158</v>
      </c>
      <c r="B5" s="19" t="s">
        <v>139</v>
      </c>
      <c r="C5" s="20">
        <v>45740</v>
      </c>
      <c r="D5" s="82" t="s">
        <v>126</v>
      </c>
      <c r="E5" s="35">
        <v>1180001024814</v>
      </c>
      <c r="F5" s="60" t="s">
        <v>127</v>
      </c>
      <c r="G5" s="21">
        <v>34477878</v>
      </c>
      <c r="H5" s="21">
        <v>34100000</v>
      </c>
      <c r="I5" s="22">
        <v>98.9</v>
      </c>
      <c r="J5" s="8"/>
      <c r="K5" s="9"/>
      <c r="L5" s="9"/>
      <c r="M5" s="9"/>
      <c r="N5" s="10"/>
    </row>
    <row r="6" spans="1:14" ht="113.25" customHeight="1">
      <c r="A6" s="83" t="s">
        <v>159</v>
      </c>
      <c r="B6" s="19" t="s">
        <v>139</v>
      </c>
      <c r="C6" s="32">
        <v>45740</v>
      </c>
      <c r="D6" s="82" t="s">
        <v>128</v>
      </c>
      <c r="E6" s="35" t="s">
        <v>157</v>
      </c>
      <c r="F6" s="60" t="s">
        <v>127</v>
      </c>
      <c r="G6" s="21">
        <v>170974350</v>
      </c>
      <c r="H6" s="21">
        <v>170786000</v>
      </c>
      <c r="I6" s="22">
        <v>99.8</v>
      </c>
      <c r="J6" s="8"/>
      <c r="K6" s="5"/>
      <c r="L6" s="5"/>
      <c r="M6" s="9"/>
      <c r="N6" s="10"/>
    </row>
    <row r="7" spans="1:14" ht="129" customHeight="1">
      <c r="A7" s="31" t="s">
        <v>160</v>
      </c>
      <c r="B7" s="19" t="s">
        <v>139</v>
      </c>
      <c r="C7" s="20">
        <v>45726</v>
      </c>
      <c r="D7" s="33" t="s">
        <v>129</v>
      </c>
      <c r="E7" s="59">
        <v>1120105004619</v>
      </c>
      <c r="F7" s="24" t="s">
        <v>156</v>
      </c>
      <c r="G7" s="21">
        <v>80292300</v>
      </c>
      <c r="H7" s="21">
        <v>80292300</v>
      </c>
      <c r="I7" s="22">
        <v>100</v>
      </c>
      <c r="J7" s="8"/>
      <c r="K7" s="5"/>
      <c r="L7" s="5"/>
      <c r="M7" s="9"/>
      <c r="N7" s="10"/>
    </row>
    <row r="8" spans="1:14">
      <c r="A8" s="16"/>
      <c r="B8" s="16"/>
      <c r="C8" s="16"/>
      <c r="D8" s="16"/>
      <c r="E8" s="16"/>
      <c r="F8" s="16"/>
      <c r="G8" s="16"/>
      <c r="H8" s="21"/>
      <c r="I8" s="16"/>
      <c r="J8" s="16"/>
      <c r="K8" s="16"/>
      <c r="L8" s="16"/>
      <c r="M8" s="16"/>
      <c r="N8" s="16"/>
    </row>
    <row r="9" spans="1:14">
      <c r="A9" s="16"/>
      <c r="B9" s="16"/>
      <c r="C9" s="16"/>
      <c r="D9" s="16"/>
      <c r="E9" s="16"/>
      <c r="G9" s="16"/>
      <c r="H9" s="21"/>
      <c r="I9" s="16"/>
      <c r="J9" s="16"/>
      <c r="K9" s="16"/>
      <c r="L9" s="16"/>
      <c r="M9" s="16"/>
      <c r="N9" s="16"/>
    </row>
    <row r="10" spans="1:14">
      <c r="H10" s="21"/>
      <c r="K10" s="1" t="s">
        <v>15</v>
      </c>
      <c r="L10" s="1" t="s">
        <v>16</v>
      </c>
    </row>
    <row r="11" spans="1:14">
      <c r="H11" s="21"/>
      <c r="K11" s="1" t="s">
        <v>17</v>
      </c>
      <c r="L11" s="1" t="s">
        <v>18</v>
      </c>
    </row>
    <row r="12" spans="1:14">
      <c r="K12" s="1" t="s">
        <v>19</v>
      </c>
    </row>
    <row r="13" spans="1:14">
      <c r="K13" s="1" t="s">
        <v>20</v>
      </c>
    </row>
  </sheetData>
  <autoFilter ref="A4:N4" xr:uid="{00000000-0009-0000-0000-000001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K10" xr:uid="{00000000-0002-0000-0100-000002000000}">
      <formula1>$K$9:$K$13</formula1>
    </dataValidation>
    <dataValidation type="list" allowBlank="1" showInputMessage="1" showErrorMessage="1" sqref="L5:L7" xr:uid="{00000000-0002-0000-0100-000000000000}">
      <formula1>$L$9:$L$11</formula1>
    </dataValidation>
    <dataValidation type="list" allowBlank="1" showInputMessage="1" showErrorMessage="1" sqref="K5:K7" xr:uid="{00000000-0002-0000-0100-000001000000}">
      <formula1>$K$9:$K$13</formula1>
    </dataValidation>
  </dataValidations>
  <pageMargins left="0.7" right="0.7" top="0.75" bottom="0.75" header="0.3" footer="0.3"/>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view="pageBreakPreview" zoomScaleNormal="100" zoomScaleSheetLayoutView="100" workbookViewId="0">
      <selection activeCell="R8" sqref="R8"/>
    </sheetView>
  </sheetViews>
  <sheetFormatPr defaultColWidth="9" defaultRowHeight="13.2"/>
  <cols>
    <col min="1" max="8" width="14" style="1" customWidth="1"/>
    <col min="9" max="9" width="7.44140625" style="1" customWidth="1"/>
    <col min="10" max="12" width="11.6640625" style="1" customWidth="1"/>
    <col min="13" max="13" width="8.88671875" style="1" customWidth="1"/>
    <col min="14" max="16384" width="9" style="1"/>
  </cols>
  <sheetData>
    <row r="1" spans="1:13" ht="32.1" customHeight="1">
      <c r="A1" s="84" t="s">
        <v>27</v>
      </c>
      <c r="B1" s="100"/>
      <c r="C1" s="100"/>
      <c r="D1" s="100"/>
      <c r="E1" s="100"/>
      <c r="F1" s="100"/>
      <c r="G1" s="100"/>
      <c r="H1" s="100"/>
      <c r="I1" s="100"/>
      <c r="J1" s="100"/>
      <c r="K1" s="100"/>
      <c r="L1" s="100"/>
      <c r="M1" s="100"/>
    </row>
    <row r="2" spans="1:13" ht="13.8" thickBot="1"/>
    <row r="3" spans="1:13" ht="68.099999999999994" customHeight="1">
      <c r="A3" s="101" t="s">
        <v>28</v>
      </c>
      <c r="B3" s="87" t="s">
        <v>0</v>
      </c>
      <c r="C3" s="87" t="s">
        <v>1</v>
      </c>
      <c r="D3" s="87" t="s">
        <v>2</v>
      </c>
      <c r="E3" s="87" t="s">
        <v>22</v>
      </c>
      <c r="F3" s="87" t="s">
        <v>3</v>
      </c>
      <c r="G3" s="87" t="s">
        <v>4</v>
      </c>
      <c r="H3" s="87" t="s">
        <v>5</v>
      </c>
      <c r="I3" s="98" t="s">
        <v>6</v>
      </c>
      <c r="J3" s="95" t="s">
        <v>11</v>
      </c>
      <c r="K3" s="96"/>
      <c r="L3" s="97"/>
      <c r="M3" s="93" t="s">
        <v>7</v>
      </c>
    </row>
    <row r="4" spans="1:13" ht="38.25" customHeight="1" thickBot="1">
      <c r="A4" s="102"/>
      <c r="B4" s="88"/>
      <c r="C4" s="88"/>
      <c r="D4" s="88"/>
      <c r="E4" s="88"/>
      <c r="F4" s="88"/>
      <c r="G4" s="88"/>
      <c r="H4" s="88"/>
      <c r="I4" s="99"/>
      <c r="J4" s="2" t="s">
        <v>9</v>
      </c>
      <c r="K4" s="2" t="s">
        <v>8</v>
      </c>
      <c r="L4" s="2" t="s">
        <v>12</v>
      </c>
      <c r="M4" s="94"/>
    </row>
    <row r="5" spans="1:13" ht="75" customHeight="1">
      <c r="A5" s="3"/>
      <c r="B5" s="4"/>
      <c r="C5" s="4"/>
      <c r="D5" s="4"/>
      <c r="E5" s="4"/>
      <c r="F5" s="4"/>
      <c r="G5" s="4"/>
      <c r="H5" s="4"/>
      <c r="I5" s="4"/>
      <c r="J5" s="5"/>
      <c r="K5" s="5"/>
      <c r="L5" s="5"/>
      <c r="M5" s="6"/>
    </row>
    <row r="6" spans="1:13" ht="75" customHeight="1">
      <c r="A6" s="7"/>
      <c r="B6" s="8"/>
      <c r="C6" s="8"/>
      <c r="D6" s="8"/>
      <c r="E6" s="8"/>
      <c r="F6" s="8"/>
      <c r="G6" s="8"/>
      <c r="H6" s="8"/>
      <c r="I6" s="8"/>
      <c r="J6" s="5"/>
      <c r="K6" s="5"/>
      <c r="L6" s="9"/>
      <c r="M6" s="10"/>
    </row>
    <row r="7" spans="1:13" ht="75" customHeight="1">
      <c r="A7" s="7"/>
      <c r="B7" s="8"/>
      <c r="C7" s="8"/>
      <c r="D7" s="8"/>
      <c r="E7" s="8"/>
      <c r="F7" s="8"/>
      <c r="G7" s="8"/>
      <c r="H7" s="8"/>
      <c r="I7" s="8"/>
      <c r="J7" s="5"/>
      <c r="K7" s="5"/>
      <c r="L7" s="9"/>
      <c r="M7" s="10"/>
    </row>
    <row r="8" spans="1:13" ht="75" customHeight="1" thickBot="1">
      <c r="A8" s="11"/>
      <c r="B8" s="12"/>
      <c r="C8" s="12"/>
      <c r="D8" s="12"/>
      <c r="E8" s="12"/>
      <c r="F8" s="12"/>
      <c r="G8" s="12"/>
      <c r="H8" s="12"/>
      <c r="I8" s="12"/>
      <c r="J8" s="12"/>
      <c r="K8" s="12"/>
      <c r="L8" s="13"/>
      <c r="M8" s="14"/>
    </row>
    <row r="9" spans="1:13">
      <c r="A9" s="15" t="s">
        <v>13</v>
      </c>
      <c r="B9" s="16"/>
      <c r="C9" s="16"/>
      <c r="D9" s="16"/>
      <c r="E9" s="16"/>
      <c r="F9" s="16"/>
      <c r="G9" s="16"/>
      <c r="H9" s="16"/>
      <c r="I9" s="16"/>
      <c r="J9" s="16"/>
      <c r="K9" s="16"/>
      <c r="L9" s="16"/>
      <c r="M9" s="16"/>
    </row>
    <row r="10" spans="1:13">
      <c r="A10" s="15" t="s">
        <v>14</v>
      </c>
      <c r="B10" s="16"/>
      <c r="C10" s="16"/>
      <c r="D10" s="16"/>
      <c r="E10" s="16"/>
      <c r="F10" s="16"/>
      <c r="G10" s="16"/>
      <c r="H10" s="16"/>
      <c r="I10" s="16"/>
      <c r="J10" s="16"/>
      <c r="K10" s="16"/>
      <c r="L10" s="16"/>
      <c r="M10" s="16"/>
    </row>
    <row r="11" spans="1:13">
      <c r="A11" s="16"/>
      <c r="B11" s="16"/>
      <c r="C11" s="16"/>
      <c r="D11" s="16"/>
      <c r="E11" s="16"/>
      <c r="F11" s="16"/>
      <c r="G11" s="16"/>
      <c r="H11" s="16"/>
      <c r="I11" s="16"/>
      <c r="J11" s="16"/>
      <c r="K11" s="16"/>
      <c r="L11" s="16"/>
      <c r="M11" s="16"/>
    </row>
    <row r="12" spans="1:13">
      <c r="A12" s="16"/>
      <c r="B12" s="16"/>
      <c r="C12" s="16"/>
      <c r="D12" s="16"/>
      <c r="E12" s="16"/>
      <c r="F12" s="16"/>
      <c r="G12" s="16"/>
      <c r="H12" s="16"/>
      <c r="I12" s="16"/>
      <c r="J12" s="16"/>
      <c r="K12" s="16"/>
      <c r="L12" s="16"/>
      <c r="M12" s="16"/>
    </row>
    <row r="13" spans="1:13">
      <c r="A13" s="16"/>
      <c r="B13" s="16"/>
      <c r="C13" s="16"/>
      <c r="D13" s="16"/>
      <c r="E13" s="16"/>
      <c r="F13" s="16"/>
      <c r="G13" s="16"/>
      <c r="H13" s="16"/>
      <c r="I13" s="16"/>
      <c r="J13" s="16"/>
      <c r="K13" s="16"/>
      <c r="L13" s="16"/>
      <c r="M13" s="16"/>
    </row>
    <row r="14" spans="1:13">
      <c r="A14" s="16"/>
      <c r="B14" s="16"/>
      <c r="C14" s="16"/>
      <c r="D14" s="16"/>
      <c r="E14" s="16"/>
      <c r="F14" s="16"/>
      <c r="G14" s="16"/>
      <c r="H14" s="16"/>
      <c r="I14" s="16"/>
      <c r="J14" s="16"/>
      <c r="K14" s="16"/>
      <c r="L14" s="16"/>
      <c r="M14" s="16"/>
    </row>
    <row r="15" spans="1:13">
      <c r="J15" s="1" t="s">
        <v>15</v>
      </c>
      <c r="K15" s="1" t="s">
        <v>16</v>
      </c>
    </row>
    <row r="16" spans="1:13">
      <c r="J16" s="1" t="s">
        <v>17</v>
      </c>
      <c r="K16" s="1" t="s">
        <v>18</v>
      </c>
    </row>
    <row r="17" spans="10:10">
      <c r="J17" s="1" t="s">
        <v>19</v>
      </c>
    </row>
    <row r="18" spans="10:10">
      <c r="J18" s="1" t="s">
        <v>20</v>
      </c>
    </row>
  </sheetData>
  <autoFilter ref="A4:M4" xr:uid="{00000000-0009-0000-0000-000002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xr:uid="{00000000-0002-0000-0200-000000000000}">
      <formula1>$K$14:$K$16</formula1>
    </dataValidation>
    <dataValidation type="list" allowBlank="1" showInputMessage="1" showErrorMessage="1" sqref="J5:J8" xr:uid="{00000000-0002-0000-0200-000001000000}">
      <formula1>$J$14:$J$18</formula1>
    </dataValidation>
    <dataValidation type="list" showDropDown="1" showInputMessage="1" showErrorMessage="1" sqref="J15" xr:uid="{00000000-0002-0000-0200-000002000000}">
      <formula1>$K$14:$K$18</formula1>
    </dataValidation>
  </dataValidation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view="pageBreakPreview" zoomScaleNormal="100" zoomScaleSheetLayoutView="100" workbookViewId="0">
      <selection activeCell="R8" sqref="R8"/>
    </sheetView>
  </sheetViews>
  <sheetFormatPr defaultColWidth="9" defaultRowHeight="13.2"/>
  <cols>
    <col min="1" max="1" width="16" style="1" customWidth="1"/>
    <col min="2" max="5" width="14" style="1" customWidth="1"/>
    <col min="6" max="6" width="12.33203125" style="1" customWidth="1"/>
    <col min="7" max="8" width="14" style="1" customWidth="1"/>
    <col min="9" max="9" width="7.44140625" style="1" customWidth="1"/>
    <col min="10" max="10" width="10.88671875" style="1" customWidth="1"/>
    <col min="11" max="13" width="11.6640625" style="1" customWidth="1"/>
    <col min="14" max="14" width="8.88671875" style="1" customWidth="1"/>
    <col min="15" max="16384" width="9" style="1"/>
  </cols>
  <sheetData>
    <row r="1" spans="1:14" ht="32.1" customHeight="1">
      <c r="A1" s="84" t="s">
        <v>29</v>
      </c>
      <c r="B1" s="100"/>
      <c r="C1" s="100"/>
      <c r="D1" s="100"/>
      <c r="E1" s="100"/>
      <c r="F1" s="100"/>
      <c r="G1" s="100"/>
      <c r="H1" s="100"/>
      <c r="I1" s="100"/>
      <c r="J1" s="100"/>
      <c r="K1" s="100"/>
      <c r="L1" s="100"/>
      <c r="M1" s="100"/>
      <c r="N1" s="100"/>
    </row>
    <row r="2" spans="1:14" ht="13.8" thickBot="1"/>
    <row r="3" spans="1:14" ht="68.099999999999994" customHeight="1">
      <c r="A3" s="101" t="s">
        <v>28</v>
      </c>
      <c r="B3" s="87" t="s">
        <v>0</v>
      </c>
      <c r="C3" s="87" t="s">
        <v>1</v>
      </c>
      <c r="D3" s="87" t="s">
        <v>2</v>
      </c>
      <c r="E3" s="87" t="s">
        <v>22</v>
      </c>
      <c r="F3" s="87" t="s">
        <v>24</v>
      </c>
      <c r="G3" s="87" t="s">
        <v>4</v>
      </c>
      <c r="H3" s="87" t="s">
        <v>5</v>
      </c>
      <c r="I3" s="87" t="s">
        <v>6</v>
      </c>
      <c r="J3" s="98" t="s">
        <v>25</v>
      </c>
      <c r="K3" s="95" t="s">
        <v>11</v>
      </c>
      <c r="L3" s="96"/>
      <c r="M3" s="97"/>
      <c r="N3" s="93" t="s">
        <v>7</v>
      </c>
    </row>
    <row r="4" spans="1:14" ht="38.25" customHeight="1" thickBot="1">
      <c r="A4" s="102"/>
      <c r="B4" s="88"/>
      <c r="C4" s="88"/>
      <c r="D4" s="88"/>
      <c r="E4" s="88"/>
      <c r="F4" s="88"/>
      <c r="G4" s="88"/>
      <c r="H4" s="88"/>
      <c r="I4" s="88"/>
      <c r="J4" s="99"/>
      <c r="K4" s="2" t="s">
        <v>9</v>
      </c>
      <c r="L4" s="2" t="s">
        <v>8</v>
      </c>
      <c r="M4" s="2" t="s">
        <v>30</v>
      </c>
      <c r="N4" s="94"/>
    </row>
    <row r="5" spans="1:14" ht="75" customHeight="1">
      <c r="A5" s="3"/>
      <c r="B5" s="4"/>
      <c r="C5" s="4"/>
      <c r="D5" s="4"/>
      <c r="E5" s="4"/>
      <c r="F5" s="4"/>
      <c r="G5" s="4"/>
      <c r="H5" s="4"/>
      <c r="I5" s="4"/>
      <c r="J5" s="4"/>
      <c r="K5" s="5"/>
      <c r="L5" s="5"/>
      <c r="M5" s="5"/>
      <c r="N5" s="6"/>
    </row>
    <row r="6" spans="1:14" ht="75" customHeight="1">
      <c r="A6" s="7"/>
      <c r="B6" s="8"/>
      <c r="C6" s="8"/>
      <c r="D6" s="8"/>
      <c r="E6" s="4"/>
      <c r="F6" s="4"/>
      <c r="G6" s="8"/>
      <c r="H6" s="8"/>
      <c r="I6" s="8"/>
      <c r="J6" s="8"/>
      <c r="K6" s="5"/>
      <c r="L6" s="5"/>
      <c r="M6" s="9"/>
      <c r="N6" s="10"/>
    </row>
    <row r="7" spans="1:14" ht="75" customHeight="1">
      <c r="A7" s="7"/>
      <c r="B7" s="8"/>
      <c r="C7" s="8"/>
      <c r="D7" s="8"/>
      <c r="E7" s="4"/>
      <c r="F7" s="4"/>
      <c r="G7" s="8"/>
      <c r="H7" s="8"/>
      <c r="I7" s="8"/>
      <c r="J7" s="8"/>
      <c r="K7" s="5"/>
      <c r="L7" s="5"/>
      <c r="M7" s="9"/>
      <c r="N7" s="10"/>
    </row>
    <row r="8" spans="1:14" ht="75" customHeight="1" thickBot="1">
      <c r="A8" s="11"/>
      <c r="B8" s="12"/>
      <c r="C8" s="12"/>
      <c r="D8" s="12"/>
      <c r="E8" s="12"/>
      <c r="F8" s="12"/>
      <c r="G8" s="12"/>
      <c r="H8" s="12"/>
      <c r="I8" s="12"/>
      <c r="J8" s="17"/>
      <c r="K8" s="12"/>
      <c r="L8" s="12"/>
      <c r="M8" s="13"/>
      <c r="N8" s="14"/>
    </row>
    <row r="9" spans="1:14">
      <c r="A9" s="15" t="s">
        <v>13</v>
      </c>
      <c r="B9" s="16"/>
      <c r="C9" s="16"/>
      <c r="D9" s="16"/>
      <c r="E9" s="16"/>
      <c r="F9" s="16"/>
      <c r="G9" s="16"/>
      <c r="H9" s="16"/>
      <c r="I9" s="16"/>
      <c r="J9" s="16"/>
      <c r="K9" s="16"/>
      <c r="L9" s="16"/>
      <c r="M9" s="16"/>
      <c r="N9" s="16"/>
    </row>
    <row r="10" spans="1:14">
      <c r="A10" s="15" t="s">
        <v>14</v>
      </c>
      <c r="B10" s="16"/>
      <c r="C10" s="16"/>
      <c r="D10" s="16"/>
      <c r="E10" s="16"/>
      <c r="F10" s="16"/>
      <c r="G10" s="16"/>
      <c r="H10" s="16"/>
      <c r="I10" s="16"/>
      <c r="J10" s="16"/>
      <c r="K10" s="16"/>
      <c r="L10" s="16"/>
      <c r="M10" s="16"/>
      <c r="N10" s="16"/>
    </row>
    <row r="11" spans="1:14">
      <c r="A11" s="16"/>
      <c r="B11" s="16"/>
      <c r="C11" s="16"/>
      <c r="D11" s="16"/>
      <c r="E11" s="16"/>
      <c r="F11" s="16"/>
      <c r="G11" s="16"/>
      <c r="H11" s="16"/>
      <c r="I11" s="16"/>
      <c r="J11" s="16"/>
      <c r="K11" s="16"/>
      <c r="L11" s="16"/>
      <c r="M11" s="16"/>
      <c r="N11" s="16"/>
    </row>
    <row r="12" spans="1:14">
      <c r="A12" s="16"/>
      <c r="B12" s="16"/>
      <c r="C12" s="16"/>
      <c r="D12" s="16"/>
      <c r="E12" s="16"/>
      <c r="F12" s="16"/>
      <c r="G12" s="16"/>
      <c r="H12" s="16"/>
      <c r="I12" s="16"/>
      <c r="J12" s="16"/>
      <c r="K12" s="16"/>
      <c r="L12" s="16"/>
      <c r="M12" s="16"/>
      <c r="N12" s="16"/>
    </row>
    <row r="13" spans="1:14">
      <c r="A13" s="16"/>
      <c r="B13" s="16"/>
      <c r="C13" s="16"/>
      <c r="D13" s="16"/>
      <c r="E13" s="16"/>
      <c r="F13" s="16"/>
      <c r="G13" s="16"/>
      <c r="H13" s="16"/>
      <c r="I13" s="16"/>
      <c r="J13" s="16"/>
      <c r="K13" s="16"/>
      <c r="L13" s="16"/>
      <c r="M13" s="16"/>
      <c r="N13" s="16"/>
    </row>
    <row r="14" spans="1:14">
      <c r="A14" s="16"/>
      <c r="B14" s="16"/>
      <c r="C14" s="16"/>
      <c r="D14" s="16"/>
      <c r="E14" s="16"/>
      <c r="G14" s="16"/>
      <c r="H14" s="16"/>
      <c r="I14" s="16"/>
      <c r="J14" s="16"/>
      <c r="K14" s="16"/>
      <c r="L14" s="16"/>
      <c r="M14" s="16"/>
      <c r="N14" s="16"/>
    </row>
    <row r="15" spans="1:14">
      <c r="K15" s="1" t="s">
        <v>15</v>
      </c>
      <c r="L15" s="1" t="s">
        <v>16</v>
      </c>
    </row>
    <row r="16" spans="1:14">
      <c r="K16" s="1" t="s">
        <v>17</v>
      </c>
      <c r="L16" s="1" t="s">
        <v>18</v>
      </c>
    </row>
    <row r="17" spans="11:11">
      <c r="K17" s="1" t="s">
        <v>19</v>
      </c>
    </row>
    <row r="18" spans="11:11">
      <c r="K18" s="1" t="s">
        <v>20</v>
      </c>
    </row>
  </sheetData>
  <autoFilter ref="A4:N4" xr:uid="{00000000-0009-0000-0000-000003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5:L8" xr:uid="{00000000-0002-0000-0300-000000000000}">
      <formula1>$L$14:$L$16</formula1>
    </dataValidation>
    <dataValidation type="list" allowBlank="1" showInputMessage="1" showErrorMessage="1" sqref="K5:K8" xr:uid="{00000000-0002-0000-0300-000001000000}">
      <formula1>$K$14:$K$18</formula1>
    </dataValidation>
    <dataValidation type="list" showDropDown="1" showInputMessage="1" showErrorMessage="1" sqref="K15" xr:uid="{00000000-0002-0000-0300-000002000000}">
      <formula1>$K$14:$K$18</formula1>
    </dataValidation>
    <dataValidation type="list" allowBlank="1" showInputMessage="1" showErrorMessage="1" sqref="F5:F8" xr:uid="{00000000-0002-0000-0300-000003000000}">
      <formula1>#REF!</formula1>
    </dataValidation>
  </dataValidations>
  <pageMargins left="0.7" right="0.7" top="0.75" bottom="0.75" header="0.3" footer="0.3"/>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付紙様式第１</vt:lpstr>
      <vt:lpstr>付紙様式第２</vt:lpstr>
      <vt:lpstr>付紙様式第３</vt:lpstr>
      <vt:lpstr>付紙様式第４</vt:lpstr>
      <vt:lpstr>付紙様式第１!Print_Area</vt:lpstr>
      <vt:lpstr>付紙様式第２!Print_Area</vt:lpstr>
      <vt:lpstr>付紙様式第３!Print_Area</vt:lpstr>
      <vt:lpstr>付紙様式第４!Print_Area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酒井 周平</cp:lastModifiedBy>
  <cp:lastPrinted>2025-04-30T09:17:26Z</cp:lastPrinted>
  <dcterms:created xsi:type="dcterms:W3CDTF">2010-08-24T08:00:05Z</dcterms:created>
  <dcterms:modified xsi:type="dcterms:W3CDTF">2025-04-30T09:17:29Z</dcterms:modified>
</cp:coreProperties>
</file>