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7月契約9月公表\契約課あり\"/>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6" i="1"/>
</calcChain>
</file>

<file path=xl/sharedStrings.xml><?xml version="1.0" encoding="utf-8"?>
<sst xmlns="http://schemas.openxmlformats.org/spreadsheetml/2006/main" count="36" uniqueCount="32">
  <si>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</si>
  <si>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</si>
  <si>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</si>
  <si>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</si>
  <si>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</si>
  <si>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</si>
  <si>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</si>
  <si>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</si>
  <si>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</si>
  <si>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</si>
  <si>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</si>
  <si>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</si>
  <si>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</si>
  <si>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</si>
  <si>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</si>
  <si>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</si>
  <si>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</si>
  <si>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</si>
  <si>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</si>
  <si>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</si>
  <si>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</si>
  <si>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</si>
  <si>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</si>
  <si>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</si>
  <si>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串本（４）局舎Ａ新設機械追加工事
和歌山県東牟婁郡串本町
令和４年７月12日　～
令和６年４月30日
機械追加工事</t>
    <rPh sb="18" eb="22">
      <t>ワカヤマケン</t>
    </rPh>
    <rPh sb="22" eb="26">
      <t>ヒガシムログン</t>
    </rPh>
    <rPh sb="26" eb="28">
      <t>クシモト</t>
    </rPh>
    <rPh sb="28" eb="29">
      <t>チョウ</t>
    </rPh>
    <rPh sb="54" eb="56">
      <t>キカイ</t>
    </rPh>
    <rPh sb="56" eb="58">
      <t>ツイカ</t>
    </rPh>
    <rPh sb="58" eb="60">
      <t>コウジ</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</si>
  <si>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</si>
  <si>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串本（４）局舎Ａ新設等電気その他追加工事
和歌山県東牟婁郡串本町
令和４年７月12日　～
令和６年４月30日
電気追加工事</t>
    <rPh sb="58" eb="60">
      <t>デンキ</t>
    </rPh>
    <phoneticPr fontId="3"/>
  </si>
  <si>
    <t>舞鶴（４）倉庫新設建築追加工事
京都府舞鶴市
令和４年７月12日　～
令和６年６月30日
建築追加工事</t>
    <rPh sb="17" eb="20">
      <t>キョウトフ</t>
    </rPh>
    <rPh sb="20" eb="23">
      <t>マイヅルシ</t>
    </rPh>
    <rPh sb="48" eb="50">
      <t>ケンチク</t>
    </rPh>
    <rPh sb="50" eb="52">
      <t>ツイカ</t>
    </rPh>
    <rPh sb="52" eb="54">
      <t>コウジ</t>
    </rPh>
    <phoneticPr fontId="3"/>
  </si>
  <si>
    <t>大成温調（株）大阪支店
大阪府大阪市中央区谷町４－１１－６</t>
    <phoneticPr fontId="3"/>
  </si>
  <si>
    <t>東亜エンヂニアリング（株）
大阪府大阪市住吉区我孫子５－４－８</t>
    <phoneticPr fontId="3"/>
  </si>
  <si>
    <t>鉄建建設（株） 大阪支店
大阪府大阪市北区堂島１－５－１７</t>
    <phoneticPr fontId="3"/>
  </si>
  <si>
    <t>特定の会社と契約することにより、経費の節減、工期の短縮、安全・円滑かつ適切な施工が確保できる。
（根拠法令：会計法第29条の3第4項）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</si>
</sst>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4">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5" fillId="0" borderId="24" xfId="0" applyFont="1" applyFill="1" applyBorder="1" applyAlignment="1">
      <alignment vertical="center" wrapText="1"/>
    </xf>
    <xf numFmtId="177" fontId="5" fillId="0" borderId="25" xfId="1" applyNumberFormat="1" applyFont="1" applyFill="1" applyBorder="1" applyAlignment="1">
      <alignment horizontal="right" vertical="center"/>
    </xf>
    <xf numFmtId="178" fontId="5" fillId="0" borderId="25" xfId="2" quotePrefix="1" applyNumberFormat="1" applyFont="1" applyFill="1" applyBorder="1" applyAlignment="1">
      <alignment horizontal="right" vertical="center" wrapText="1"/>
    </xf>
    <xf numFmtId="0" fontId="2" fillId="0" borderId="25" xfId="0" applyFont="1" applyBorder="1">
      <alignment vertical="center"/>
    </xf>
    <xf numFmtId="0" fontId="2" fillId="0" borderId="3" xfId="0" applyFont="1" applyBorder="1">
      <alignment vertical="center"/>
    </xf>
    <xf numFmtId="0" fontId="2" fillId="0" borderId="26" xfId="0" applyFont="1" applyBorder="1">
      <alignment vertical="center"/>
    </xf>
    <xf numFmtId="0" fontId="5" fillId="0" borderId="16" xfId="0" applyFont="1" applyFill="1" applyBorder="1" applyAlignment="1">
      <alignment vertical="center" wrapText="1"/>
    </xf>
    <xf numFmtId="176" fontId="5" fillId="0" borderId="16" xfId="0" applyNumberFormat="1" applyFont="1" applyFill="1" applyBorder="1" applyAlignment="1">
      <alignment horizontal="center" vertical="center"/>
    </xf>
    <xf numFmtId="177" fontId="5" fillId="0" borderId="16" xfId="1" applyNumberFormat="1" applyFont="1" applyFill="1" applyBorder="1" applyAlignment="1">
      <alignment horizontal="right" vertical="center"/>
    </xf>
    <xf numFmtId="178" fontId="5" fillId="0" borderId="16" xfId="2" quotePrefix="1" applyNumberFormat="1" applyFont="1" applyFill="1" applyBorder="1" applyAlignment="1">
      <alignment horizontal="right" vertical="center" wrapText="1"/>
    </xf>
    <xf numFmtId="0" fontId="2" fillId="0" borderId="27" xfId="0" applyFont="1" applyBorder="1">
      <alignment vertical="center"/>
    </xf>
    <xf numFmtId="0" fontId="5" fillId="0" borderId="2" xfId="0" applyFont="1" applyFill="1" applyBorder="1" applyAlignment="1">
      <alignment vertical="center" wrapText="1"/>
    </xf>
    <xf numFmtId="179" fontId="5" fillId="0" borderId="16" xfId="0" quotePrefix="1" applyNumberFormat="1" applyFont="1" applyFill="1" applyBorder="1" applyAlignment="1">
      <alignment horizontal="center" vertical="center" wrapText="1"/>
    </xf>
    <xf numFmtId="0" fontId="4" fillId="0" borderId="15" xfId="0" applyFont="1" applyBorder="1" applyAlignment="1">
      <alignment vertical="center" wrapText="1"/>
    </xf>
    <xf numFmtId="0" fontId="4" fillId="0" borderId="16" xfId="0" quotePrefix="1" applyFont="1" applyBorder="1" applyAlignment="1">
      <alignment vertical="center" wrapText="1"/>
    </xf>
    <xf numFmtId="0" fontId="2" fillId="0" borderId="2" xfId="0" applyFont="1" applyFill="1" applyBorder="1">
      <alignment vertical="center"/>
    </xf>
    <xf numFmtId="0" fontId="2" fillId="0" borderId="16" xfId="0" applyFont="1" applyFill="1" applyBorder="1">
      <alignment vertical="center"/>
    </xf>
    <xf numFmtId="176" fontId="5" fillId="0" borderId="25" xfId="0" applyNumberFormat="1" applyFont="1" applyFill="1" applyBorder="1" applyAlignment="1">
      <alignment horizontal="center" vertical="center" wrapText="1"/>
    </xf>
    <xf numFmtId="0" fontId="5" fillId="0" borderId="25" xfId="0" quotePrefix="1" applyFont="1" applyFill="1" applyBorder="1" applyAlignment="1">
      <alignment vertical="center" wrapText="1"/>
    </xf>
    <xf numFmtId="179" fontId="5" fillId="0" borderId="25" xfId="0" quotePrefix="1" applyNumberFormat="1" applyFont="1" applyFill="1" applyBorder="1" applyAlignment="1">
      <alignment horizontal="center" vertical="center" wrapText="1"/>
    </xf>
    <xf numFmtId="0" fontId="4" fillId="0" borderId="19" xfId="0" applyFont="1" applyBorder="1" applyAlignment="1">
      <alignment vertical="center" wrapText="1"/>
    </xf>
    <xf numFmtId="0" fontId="5" fillId="0" borderId="9" xfId="0" applyFont="1" applyFill="1" applyBorder="1" applyAlignment="1">
      <alignment vertical="center" wrapText="1"/>
    </xf>
    <xf numFmtId="0" fontId="4" fillId="0" borderId="9" xfId="0" quotePrefix="1" applyFont="1" applyBorder="1" applyAlignment="1">
      <alignment vertical="center" wrapText="1"/>
    </xf>
    <xf numFmtId="179" fontId="5" fillId="0" borderId="9" xfId="0" quotePrefix="1" applyNumberFormat="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178" fontId="5" fillId="0" borderId="9" xfId="2" quotePrefix="1" applyNumberFormat="1" applyFont="1" applyFill="1" applyBorder="1" applyAlignment="1">
      <alignment horizontal="right" vertical="center" wrapText="1"/>
    </xf>
    <xf numFmtId="0" fontId="2" fillId="0" borderId="9" xfId="0" applyFont="1" applyFill="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9" xfId="0" applyFont="1" applyFill="1" applyBorder="1" applyAlignment="1">
      <alignment horizontal="left"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G5" sqref="G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55" t="s">
        <v>0</v>
      </c>
      <c r="B1" s="56"/>
      <c r="C1" s="56"/>
      <c r="D1" s="56"/>
      <c r="E1" s="56"/>
      <c r="F1" s="56"/>
      <c r="G1" s="56"/>
      <c r="H1" s="56"/>
      <c r="I1" s="56"/>
      <c r="J1" s="56"/>
      <c r="K1" s="56"/>
      <c r="L1" s="56"/>
      <c r="M1" s="56"/>
      <c r="N1" s="56"/>
    </row>
    <row r="2" spans="1:14" ht="14.25" thickBot="1" x14ac:dyDescent="0.2"/>
    <row r="3" spans="1:14" ht="68.099999999999994" customHeight="1" x14ac:dyDescent="0.15">
      <c r="A3" s="57" t="s">
        <v>1</v>
      </c>
      <c r="B3" s="59" t="s">
        <v>2</v>
      </c>
      <c r="C3" s="59" t="s">
        <v>3</v>
      </c>
      <c r="D3" s="59" t="s">
        <v>4</v>
      </c>
      <c r="E3" s="59" t="s">
        <v>5</v>
      </c>
      <c r="F3" s="59" t="s">
        <v>6</v>
      </c>
      <c r="G3" s="59" t="s">
        <v>7</v>
      </c>
      <c r="H3" s="59" t="s">
        <v>8</v>
      </c>
      <c r="I3" s="59" t="s">
        <v>9</v>
      </c>
      <c r="J3" s="48" t="s">
        <v>10</v>
      </c>
      <c r="K3" s="50" t="s">
        <v>11</v>
      </c>
      <c r="L3" s="51"/>
      <c r="M3" s="52"/>
      <c r="N3" s="53" t="s">
        <v>12</v>
      </c>
    </row>
    <row r="4" spans="1:14" ht="38.25" customHeight="1" thickBot="1" x14ac:dyDescent="0.2">
      <c r="A4" s="58"/>
      <c r="B4" s="60"/>
      <c r="C4" s="60"/>
      <c r="D4" s="60"/>
      <c r="E4" s="60"/>
      <c r="F4" s="60"/>
      <c r="G4" s="60"/>
      <c r="H4" s="60"/>
      <c r="I4" s="60"/>
      <c r="J4" s="49"/>
      <c r="K4" s="2" t="s">
        <v>13</v>
      </c>
      <c r="L4" s="2" t="s">
        <v>14</v>
      </c>
      <c r="M4" s="2" t="s">
        <v>15</v>
      </c>
      <c r="N4" s="54"/>
    </row>
    <row r="5" spans="1:14" ht="175.5" customHeight="1" x14ac:dyDescent="0.15">
      <c r="A5" s="21" t="s">
        <v>24</v>
      </c>
      <c r="B5" s="32" t="s">
        <v>25</v>
      </c>
      <c r="C5" s="38">
        <v>44753</v>
      </c>
      <c r="D5" s="39" t="s">
        <v>28</v>
      </c>
      <c r="E5" s="40">
        <v>3010701005946</v>
      </c>
      <c r="F5" s="61" t="s">
        <v>31</v>
      </c>
      <c r="G5" s="22">
        <v>331448785</v>
      </c>
      <c r="H5" s="22">
        <v>331430000</v>
      </c>
      <c r="I5" s="23">
        <v>99.9</v>
      </c>
      <c r="J5" s="36"/>
      <c r="K5" s="24"/>
      <c r="L5" s="25"/>
      <c r="M5" s="24"/>
      <c r="N5" s="26"/>
    </row>
    <row r="6" spans="1:14" ht="175.5" customHeight="1" x14ac:dyDescent="0.15">
      <c r="A6" s="34" t="s">
        <v>26</v>
      </c>
      <c r="B6" s="27" t="s">
        <v>25</v>
      </c>
      <c r="C6" s="28">
        <v>44753</v>
      </c>
      <c r="D6" s="35" t="s">
        <v>29</v>
      </c>
      <c r="E6" s="33">
        <v>7120001033294</v>
      </c>
      <c r="F6" s="62" t="s">
        <v>31</v>
      </c>
      <c r="G6" s="29">
        <v>286828818</v>
      </c>
      <c r="H6" s="29">
        <v>286000000</v>
      </c>
      <c r="I6" s="30">
        <f>IF(ISBLANK(A6),"",ROUNDDOWN(H6/G6*100,4))</f>
        <v>99.710999999999999</v>
      </c>
      <c r="J6" s="37"/>
      <c r="K6" s="8"/>
      <c r="L6" s="9"/>
      <c r="M6" s="8"/>
      <c r="N6" s="31"/>
    </row>
    <row r="7" spans="1:14" ht="175.5" customHeight="1" thickBot="1" x14ac:dyDescent="0.2">
      <c r="A7" s="41" t="s">
        <v>27</v>
      </c>
      <c r="B7" s="42" t="s">
        <v>25</v>
      </c>
      <c r="C7" s="18">
        <v>44753</v>
      </c>
      <c r="D7" s="43" t="s">
        <v>30</v>
      </c>
      <c r="E7" s="44">
        <v>2010001008709</v>
      </c>
      <c r="F7" s="63" t="s">
        <v>31</v>
      </c>
      <c r="G7" s="45">
        <v>233279829</v>
      </c>
      <c r="H7" s="45">
        <v>231000000</v>
      </c>
      <c r="I7" s="46">
        <f t="shared" ref="I7" si="0">IF(ISBLANK(A7),"",ROUNDDOWN(H7/G7*100,4))</f>
        <v>99.0227</v>
      </c>
      <c r="J7" s="47"/>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2022-09-05T23:35:38Z</cp:lastPrinted>
  <dcterms:created xsi:type="dcterms:W3CDTF">2017-08-09T00:40:37Z</dcterms:created>
  <dcterms:modified xsi:type="dcterms:W3CDTF">2022-09-05T23:35:53Z</dcterms:modified>
</cp:coreProperties>
</file>