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5月契約7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付紙様式第１!$A$1:$M$45</definedName>
    <definedName name="_xlnm.Print_Titles" localSheetId="0">付紙様式第１!$1:$4</definedName>
  </definedNames>
  <calcPr calcId="162913"/>
</workbook>
</file>

<file path=xl/calcChain.xml><?xml version="1.0" encoding="utf-8"?>
<calcChain xmlns="http://schemas.openxmlformats.org/spreadsheetml/2006/main">
  <c r="I7" i="1" l="1"/>
  <c r="I10" i="1"/>
  <c r="I12" i="1"/>
  <c r="I13" i="1" l="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l="1"/>
</calcChain>
</file>

<file path=xl/sharedStrings.xml><?xml version="1.0" encoding="utf-8"?>
<sst xmlns="http://schemas.openxmlformats.org/spreadsheetml/2006/main" count="88" uniqueCount="45">
  <si>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</si>
  <si>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</si>
  <si>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</si>
  <si>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</si>
  <si>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</si>
  <si>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</si>
  <si>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</si>
  <si>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</si>
  <si>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</si>
  <si>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</si>
  <si>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</si>
  <si>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</si>
  <si>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</si>
  <si>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</si>
  <si>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</si>
  <si>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</si>
  <si>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</si>
  <si>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</si>
  <si>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</si>
  <si>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</si>
  <si>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</si>
  <si>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</si>
  <si>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</si>
  <si>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</si>
  <si>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小牧（５）既設構造物等調査検討
愛知県小牧市
令和5年6月1日～令和6年6月30日
構造物等調査検討　
土壌汚染対策検討業務
既設構造物撤去検討業務　</t>
    <rPh sb="25" eb="27">
      <t>レイワ</t>
    </rPh>
    <rPh sb="28" eb="29">
      <t>ネン</t>
    </rPh>
    <rPh sb="30" eb="31">
      <t>ガツ</t>
    </rPh>
    <rPh sb="32" eb="33">
      <t>ニチ</t>
    </rPh>
    <rPh sb="34" eb="36">
      <t>レイワ</t>
    </rPh>
    <rPh sb="37" eb="38">
      <t>ネン</t>
    </rPh>
    <rPh sb="39" eb="40">
      <t>ガツ</t>
    </rPh>
    <rPh sb="42" eb="43">
      <t>ニチ</t>
    </rPh>
    <rPh sb="45" eb="53">
      <t>コウゾウブツトウチョウサケントウ</t>
    </rPh>
    <rPh sb="55" eb="57">
      <t>ドジョウ</t>
    </rPh>
    <rPh sb="57" eb="59">
      <t>オセン</t>
    </rPh>
    <rPh sb="59" eb="61">
      <t>タイサク</t>
    </rPh>
    <rPh sb="61" eb="63">
      <t>ケントウ</t>
    </rPh>
    <rPh sb="63" eb="65">
      <t>ギョウム</t>
    </rPh>
    <rPh sb="66" eb="68">
      <t>キセツ</t>
    </rPh>
    <rPh sb="68" eb="73">
      <t>コウゾウブツテッキョ</t>
    </rPh>
    <rPh sb="73" eb="75">
      <t>ケントウ</t>
    </rPh>
    <rPh sb="75" eb="77">
      <t>ギョウム</t>
    </rPh>
    <phoneticPr fontId="1"/>
  </si>
  <si>
    <t>小牧外（５）空調改修等設備調査検討
愛知県小牧市及び石川県小松市
令和5年5月30日～令和5年9月30日
空調設備改修設計</t>
    <rPh sb="35" eb="37">
      <t>レイワ</t>
    </rPh>
    <rPh sb="38" eb="39">
      <t>ネン</t>
    </rPh>
    <rPh sb="40" eb="41">
      <t>ガツ</t>
    </rPh>
    <rPh sb="43" eb="44">
      <t>ニチ</t>
    </rPh>
    <rPh sb="45" eb="47">
      <t>レイワ</t>
    </rPh>
    <rPh sb="48" eb="49">
      <t>ネン</t>
    </rPh>
    <rPh sb="50" eb="51">
      <t>ガツ</t>
    </rPh>
    <rPh sb="53" eb="54">
      <t>ニチ</t>
    </rPh>
    <rPh sb="56" eb="58">
      <t>クウチョウ</t>
    </rPh>
    <rPh sb="58" eb="60">
      <t>セツビ</t>
    </rPh>
    <rPh sb="60" eb="62">
      <t>カイシュウ</t>
    </rPh>
    <rPh sb="62" eb="64">
      <t>セッケイ</t>
    </rPh>
    <phoneticPr fontId="1"/>
  </si>
  <si>
    <t>明野（５）庁舎新設建築その他設計
令和5年6月1日～令和6年3月15日
ただし、申請手続き業務以外は令和5年12月15日まで
庁舎新設設計　一式</t>
    <rPh sb="0" eb="2">
      <t>アケノ</t>
    </rPh>
    <rPh sb="5" eb="7">
      <t>チョウシャ</t>
    </rPh>
    <rPh sb="7" eb="9">
      <t>シンセツ</t>
    </rPh>
    <rPh sb="9" eb="11">
      <t>ケンチク</t>
    </rPh>
    <rPh sb="13" eb="14">
      <t>タ</t>
    </rPh>
    <rPh sb="14" eb="16">
      <t>セッケイ</t>
    </rPh>
    <rPh sb="17" eb="19">
      <t>レイワ</t>
    </rPh>
    <rPh sb="20" eb="21">
      <t>ネン</t>
    </rPh>
    <rPh sb="22" eb="23">
      <t>ガツ</t>
    </rPh>
    <rPh sb="24" eb="25">
      <t>ニチ</t>
    </rPh>
    <rPh sb="26" eb="28">
      <t>レイワ</t>
    </rPh>
    <rPh sb="29" eb="30">
      <t>ネン</t>
    </rPh>
    <rPh sb="31" eb="32">
      <t>ガツ</t>
    </rPh>
    <rPh sb="34" eb="35">
      <t>ニチ</t>
    </rPh>
    <rPh sb="40" eb="42">
      <t>シンセイ</t>
    </rPh>
    <rPh sb="42" eb="44">
      <t>テツヅ</t>
    </rPh>
    <rPh sb="45" eb="47">
      <t>ギョウム</t>
    </rPh>
    <rPh sb="47" eb="49">
      <t>イガイ</t>
    </rPh>
    <rPh sb="50" eb="52">
      <t>レイワ</t>
    </rPh>
    <rPh sb="53" eb="54">
      <t>ネン</t>
    </rPh>
    <rPh sb="56" eb="57">
      <t>ガツ</t>
    </rPh>
    <rPh sb="59" eb="60">
      <t>ニチ</t>
    </rPh>
    <rPh sb="64" eb="66">
      <t>チョウシャ</t>
    </rPh>
    <rPh sb="66" eb="68">
      <t>シンセツ</t>
    </rPh>
    <rPh sb="68" eb="70">
      <t>セッケイ</t>
    </rPh>
    <rPh sb="71" eb="73">
      <t>イッシキ</t>
    </rPh>
    <phoneticPr fontId="1"/>
  </si>
  <si>
    <t>(株)吹上技研コンサルタント
京都府京都市西京区大原野西境谷町２ー1４ー２</t>
    <rPh sb="15" eb="17">
      <t>キョウト</t>
    </rPh>
    <rPh sb="18" eb="21">
      <t>キョウトシ</t>
    </rPh>
    <rPh sb="21" eb="23">
      <t>サイキョウ</t>
    </rPh>
    <rPh sb="23" eb="24">
      <t>ク</t>
    </rPh>
    <rPh sb="24" eb="26">
      <t>オオハラ</t>
    </rPh>
    <rPh sb="26" eb="27">
      <t>ノ</t>
    </rPh>
    <rPh sb="27" eb="28">
      <t>ニシ</t>
    </rPh>
    <rPh sb="28" eb="29">
      <t>サカイ</t>
    </rPh>
    <rPh sb="29" eb="30">
      <t>タニ</t>
    </rPh>
    <rPh sb="30" eb="31">
      <t>チョウ</t>
    </rPh>
    <phoneticPr fontId="1"/>
  </si>
  <si>
    <t>一般競争入札
（総合評価落札方式）</t>
    <phoneticPr fontId="1"/>
  </si>
  <si>
    <t>(株)トリ設備計画
大阪府大阪市中央区南船場２ー７ー１４</t>
    <rPh sb="16" eb="18">
      <t>チュウオウ</t>
    </rPh>
    <rPh sb="18" eb="19">
      <t>ク</t>
    </rPh>
    <rPh sb="19" eb="22">
      <t>ミナミセンバ</t>
    </rPh>
    <phoneticPr fontId="1"/>
  </si>
  <si>
    <t>一般競争入札
（履行確実性総合評価落札方式）</t>
  </si>
  <si>
    <t>(株)泉創建エンジニアリング
東京都文京区大塚３ー５ー１０</t>
    <rPh sb="15" eb="18">
      <t>トウキョウト</t>
    </rPh>
    <rPh sb="18" eb="21">
      <t>ブンキョウク</t>
    </rPh>
    <rPh sb="21" eb="23">
      <t>オオツカ</t>
    </rPh>
    <phoneticPr fontId="1"/>
  </si>
  <si>
    <t>小松飛行場周辺地区（5）緑地整備（撫育管理等）（その1）工事
石川県小松市下牧町外
令和5年5月2日
～令和6年3月18日
造園工事</t>
    <rPh sb="0" eb="9">
      <t>コマツヒコウジョウシュウヘンチク</t>
    </rPh>
    <rPh sb="12" eb="16">
      <t>リョクチセイビ</t>
    </rPh>
    <rPh sb="17" eb="21">
      <t>ブイクカンリ</t>
    </rPh>
    <rPh sb="21" eb="22">
      <t>トウ</t>
    </rPh>
    <rPh sb="28" eb="30">
      <t>コウジ</t>
    </rPh>
    <rPh sb="31" eb="37">
      <t>イシカワケンコマツシ</t>
    </rPh>
    <rPh sb="37" eb="39">
      <t>シモマキ</t>
    </rPh>
    <rPh sb="39" eb="40">
      <t>マチ</t>
    </rPh>
    <rPh sb="40" eb="41">
      <t>ソト</t>
    </rPh>
    <rPh sb="42" eb="44">
      <t>レイワ</t>
    </rPh>
    <rPh sb="45" eb="46">
      <t>ネン</t>
    </rPh>
    <rPh sb="47" eb="48">
      <t>ガツ</t>
    </rPh>
    <rPh sb="49" eb="50">
      <t>ニチ</t>
    </rPh>
    <rPh sb="52" eb="54">
      <t>レイワ</t>
    </rPh>
    <rPh sb="55" eb="56">
      <t>ネン</t>
    </rPh>
    <rPh sb="57" eb="58">
      <t>ガツ</t>
    </rPh>
    <rPh sb="60" eb="61">
      <t>ニチ</t>
    </rPh>
    <rPh sb="62" eb="64">
      <t>ゾウエン</t>
    </rPh>
    <rPh sb="64" eb="66">
      <t>コウジ</t>
    </rPh>
    <phoneticPr fontId="1"/>
  </si>
  <si>
    <t>小松飛行場周辺地区（5）緑地整備（撫育管理等）（その2）工事
石川県小松市下牧町外
令和5年5月2日
～令和6年3月18日
造園工事</t>
    <rPh sb="0" eb="9">
      <t>コマツヒコウジョウシュウヘンチク</t>
    </rPh>
    <rPh sb="12" eb="16">
      <t>リョクチセイビ</t>
    </rPh>
    <rPh sb="17" eb="21">
      <t>ブイクカンリ</t>
    </rPh>
    <rPh sb="21" eb="22">
      <t>トウ</t>
    </rPh>
    <rPh sb="28" eb="30">
      <t>コウジ</t>
    </rPh>
    <rPh sb="31" eb="37">
      <t>イシカワケンコマツシ</t>
    </rPh>
    <rPh sb="37" eb="39">
      <t>シモマキ</t>
    </rPh>
    <rPh sb="39" eb="40">
      <t>マチ</t>
    </rPh>
    <rPh sb="40" eb="41">
      <t>ソト</t>
    </rPh>
    <rPh sb="42" eb="44">
      <t>レイワ</t>
    </rPh>
    <rPh sb="45" eb="46">
      <t>ネン</t>
    </rPh>
    <rPh sb="47" eb="48">
      <t>ガツ</t>
    </rPh>
    <rPh sb="49" eb="50">
      <t>ニチ</t>
    </rPh>
    <rPh sb="52" eb="54">
      <t>レイワ</t>
    </rPh>
    <rPh sb="55" eb="56">
      <t>ネン</t>
    </rPh>
    <rPh sb="57" eb="58">
      <t>ガツ</t>
    </rPh>
    <rPh sb="60" eb="61">
      <t>ニチ</t>
    </rPh>
    <rPh sb="62" eb="64">
      <t>ゾウエン</t>
    </rPh>
    <rPh sb="64" eb="66">
      <t>コウジ</t>
    </rPh>
    <phoneticPr fontId="1"/>
  </si>
  <si>
    <t>小松飛行場周辺地区（5）緑地整備（撫育管理等）（その3）工事
石川県小松市浮柳町外
令和5年5月2日
～令和6年3月18日
造園工事</t>
    <rPh sb="0" eb="9">
      <t>コマツヒコウジョウシュウヘンチク</t>
    </rPh>
    <rPh sb="12" eb="16">
      <t>リョクチセイビ</t>
    </rPh>
    <rPh sb="17" eb="21">
      <t>ブイクカンリ</t>
    </rPh>
    <rPh sb="21" eb="22">
      <t>トウ</t>
    </rPh>
    <rPh sb="28" eb="30">
      <t>コウジ</t>
    </rPh>
    <rPh sb="31" eb="37">
      <t>イシカワケンコマツシ</t>
    </rPh>
    <rPh sb="37" eb="40">
      <t>ウキヤナギマチ</t>
    </rPh>
    <rPh sb="40" eb="41">
      <t>ソト</t>
    </rPh>
    <rPh sb="42" eb="44">
      <t>レイワ</t>
    </rPh>
    <rPh sb="45" eb="46">
      <t>ネン</t>
    </rPh>
    <rPh sb="47" eb="48">
      <t>ガツ</t>
    </rPh>
    <rPh sb="49" eb="50">
      <t>ニチ</t>
    </rPh>
    <rPh sb="52" eb="54">
      <t>レイワ</t>
    </rPh>
    <rPh sb="55" eb="56">
      <t>ネン</t>
    </rPh>
    <rPh sb="57" eb="58">
      <t>ガツ</t>
    </rPh>
    <rPh sb="60" eb="61">
      <t>ニチ</t>
    </rPh>
    <rPh sb="62" eb="64">
      <t>ゾウエン</t>
    </rPh>
    <rPh sb="64" eb="66">
      <t>コウジ</t>
    </rPh>
    <phoneticPr fontId="1"/>
  </si>
  <si>
    <t>小松飛行場周辺地区（5）緑地整備（撫育管理等）（その4）工事
石川県小松市浮柳町外
令和5年5月2日
～令和6年3月18日
造園工事</t>
    <rPh sb="0" eb="9">
      <t>コマツヒコウジョウシュウヘンチク</t>
    </rPh>
    <rPh sb="12" eb="16">
      <t>リョクチセイビ</t>
    </rPh>
    <rPh sb="17" eb="21">
      <t>ブイクカンリ</t>
    </rPh>
    <rPh sb="21" eb="22">
      <t>トウ</t>
    </rPh>
    <rPh sb="28" eb="30">
      <t>コウジ</t>
    </rPh>
    <rPh sb="31" eb="37">
      <t>イシカワケンコマツシ</t>
    </rPh>
    <rPh sb="37" eb="40">
      <t>ウキヤナギマチ</t>
    </rPh>
    <rPh sb="40" eb="41">
      <t>ソト</t>
    </rPh>
    <rPh sb="42" eb="44">
      <t>レイワ</t>
    </rPh>
    <rPh sb="45" eb="46">
      <t>ネン</t>
    </rPh>
    <rPh sb="47" eb="48">
      <t>ガツ</t>
    </rPh>
    <rPh sb="49" eb="50">
      <t>ニチ</t>
    </rPh>
    <rPh sb="52" eb="54">
      <t>レイワ</t>
    </rPh>
    <rPh sb="55" eb="56">
      <t>ネン</t>
    </rPh>
    <rPh sb="57" eb="58">
      <t>ガツ</t>
    </rPh>
    <rPh sb="60" eb="61">
      <t>ニチ</t>
    </rPh>
    <rPh sb="62" eb="64">
      <t>ゾウエン</t>
    </rPh>
    <rPh sb="64" eb="66">
      <t>コウジ</t>
    </rPh>
    <phoneticPr fontId="1"/>
  </si>
  <si>
    <t>小松飛行場周辺地区（5）緑地整備（撫育管理等）（その5）工事
石川県小松市浜佐美町外
令和5年5月2日
～令和6年3月18日
造園工事</t>
    <rPh sb="0" eb="9">
      <t>コマツヒコウジョウシュウヘンチク</t>
    </rPh>
    <rPh sb="12" eb="16">
      <t>リョクチセイビ</t>
    </rPh>
    <rPh sb="17" eb="21">
      <t>ブイクカンリ</t>
    </rPh>
    <rPh sb="21" eb="22">
      <t>トウ</t>
    </rPh>
    <rPh sb="28" eb="30">
      <t>コウジ</t>
    </rPh>
    <rPh sb="31" eb="37">
      <t>イシカワケンコマツシ</t>
    </rPh>
    <rPh sb="37" eb="41">
      <t>ハマサミマチ</t>
    </rPh>
    <rPh sb="41" eb="42">
      <t>ソト</t>
    </rPh>
    <rPh sb="43" eb="45">
      <t>レイワ</t>
    </rPh>
    <rPh sb="46" eb="47">
      <t>ネン</t>
    </rPh>
    <rPh sb="48" eb="49">
      <t>ガツ</t>
    </rPh>
    <rPh sb="50" eb="51">
      <t>ニチ</t>
    </rPh>
    <rPh sb="53" eb="55">
      <t>レイワ</t>
    </rPh>
    <rPh sb="56" eb="57">
      <t>ネン</t>
    </rPh>
    <rPh sb="58" eb="59">
      <t>ガツ</t>
    </rPh>
    <rPh sb="61" eb="62">
      <t>ニチ</t>
    </rPh>
    <rPh sb="63" eb="65">
      <t>ゾウエン</t>
    </rPh>
    <rPh sb="65" eb="67">
      <t>コウジ</t>
    </rPh>
    <phoneticPr fontId="1"/>
  </si>
  <si>
    <t>北川造園（株）
石川県小松市二ツ梨町タ５１番地</t>
    <rPh sb="0" eb="4">
      <t>キタガワゾウエン</t>
    </rPh>
    <rPh sb="5" eb="6">
      <t>カブ</t>
    </rPh>
    <rPh sb="21" eb="23">
      <t>バンチ</t>
    </rPh>
    <phoneticPr fontId="1"/>
  </si>
  <si>
    <t>一般競争入札</t>
    <rPh sb="0" eb="2">
      <t>イッパン</t>
    </rPh>
    <rPh sb="2" eb="4">
      <t>キョウソウ</t>
    </rPh>
    <rPh sb="4" eb="6">
      <t>ニュウサツ</t>
    </rPh>
    <phoneticPr fontId="1"/>
  </si>
  <si>
    <t>手取グリンガーデン
石川県小松市高堂町ト７０</t>
    <rPh sb="0" eb="2">
      <t>テドリ</t>
    </rPh>
    <rPh sb="10" eb="16">
      <t>イシカワケンコマツシ</t>
    </rPh>
    <rPh sb="16" eb="18">
      <t>タカドウ</t>
    </rPh>
    <rPh sb="18" eb="19">
      <t>マチ</t>
    </rPh>
    <phoneticPr fontId="1"/>
  </si>
  <si>
    <t>―</t>
    <phoneticPr fontId="1"/>
  </si>
  <si>
    <t>一般競争入札</t>
    <phoneticPr fontId="1"/>
  </si>
  <si>
    <t>小松エアーポートサービス（株）
石川県小松市鶴ヶ島町ヌ１０番地</t>
    <rPh sb="0" eb="2">
      <t>コマツ</t>
    </rPh>
    <rPh sb="13" eb="14">
      <t>カブ</t>
    </rPh>
    <rPh sb="16" eb="22">
      <t>イシカワケンコマツシ</t>
    </rPh>
    <rPh sb="22" eb="25">
      <t>ツルガシマ</t>
    </rPh>
    <rPh sb="25" eb="26">
      <t>マチ</t>
    </rPh>
    <rPh sb="29" eb="31">
      <t>バンチ</t>
    </rPh>
    <phoneticPr fontId="1"/>
  </si>
  <si>
    <t>牧野造園
石川県小松市上牧町１４５－１</t>
    <rPh sb="0" eb="2">
      <t>マキノ</t>
    </rPh>
    <rPh sb="2" eb="4">
      <t>ゾウエン</t>
    </rPh>
    <rPh sb="5" eb="11">
      <t>イシカワケンコマツシ</t>
    </rPh>
    <rPh sb="11" eb="12">
      <t>ウエ</t>
    </rPh>
    <rPh sb="12" eb="13">
      <t>マキ</t>
    </rPh>
    <rPh sb="13" eb="14">
      <t>マチ</t>
    </rPh>
    <phoneticPr fontId="1"/>
  </si>
  <si>
    <t>（有）東造園
石川県小松市蛭川町乙１０４－２</t>
    <rPh sb="1" eb="2">
      <t>ユウ</t>
    </rPh>
    <rPh sb="3" eb="6">
      <t>ヒガシゾウエン</t>
    </rPh>
    <rPh sb="7" eb="13">
      <t>イシカワケンコマツシ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</si>
</sst>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11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179" fontId="6" fillId="0" borderId="3" xfId="1" quotePrefix="1" applyNumberFormat="1" applyFont="1" applyFill="1" applyBorder="1" applyAlignment="1">
      <alignment horizontal="right" vertical="center" wrapText="1"/>
    </xf>
    <xf numFmtId="0" fontId="2" fillId="0" borderId="3" xfId="0" applyFont="1" applyBorder="1">
      <alignment vertical="center"/>
    </xf>
    <xf numFmtId="0" fontId="2" fillId="0" borderId="7"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shrinkToFit="1"/>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177" fontId="6" fillId="0" borderId="15" xfId="0" applyNumberFormat="1" applyFont="1" applyFill="1" applyBorder="1" applyAlignment="1">
      <alignment horizontal="center" vertical="center" wrapText="1"/>
    </xf>
    <xf numFmtId="0" fontId="6" fillId="0" borderId="15" xfId="0" applyFont="1" applyFill="1" applyBorder="1" applyAlignment="1">
      <alignment vertical="center" wrapText="1"/>
    </xf>
    <xf numFmtId="178" fontId="6" fillId="0" borderId="15" xfId="0" quotePrefix="1" applyNumberFormat="1" applyFont="1" applyFill="1" applyBorder="1" applyAlignment="1">
      <alignment horizontal="center" vertical="center" wrapText="1"/>
    </xf>
    <xf numFmtId="0" fontId="6" fillId="2" borderId="16" xfId="0" applyFont="1" applyFill="1" applyBorder="1" applyAlignment="1">
      <alignment vertical="center" wrapText="1"/>
    </xf>
    <xf numFmtId="0" fontId="6" fillId="0" borderId="17" xfId="0" applyFont="1" applyFill="1" applyBorder="1" applyAlignment="1">
      <alignment vertical="center" wrapText="1"/>
    </xf>
    <xf numFmtId="177" fontId="6" fillId="2" borderId="17" xfId="0" applyNumberFormat="1" applyFont="1" applyFill="1" applyBorder="1" applyAlignment="1">
      <alignment horizontal="center" vertical="center" wrapText="1"/>
    </xf>
    <xf numFmtId="0" fontId="6" fillId="2" borderId="17" xfId="0" applyFont="1" applyFill="1" applyBorder="1" applyAlignment="1">
      <alignment vertical="center" wrapText="1"/>
    </xf>
    <xf numFmtId="0" fontId="6" fillId="2" borderId="17" xfId="0" applyFont="1" applyFill="1" applyBorder="1" applyAlignment="1">
      <alignment horizontal="center" vertical="center" wrapText="1"/>
    </xf>
    <xf numFmtId="176" fontId="6" fillId="2" borderId="17" xfId="2" applyNumberFormat="1" applyFont="1" applyFill="1" applyBorder="1" applyAlignment="1">
      <alignment horizontal="right" vertical="center"/>
    </xf>
    <xf numFmtId="179" fontId="6" fillId="0" borderId="17" xfId="1" quotePrefix="1" applyNumberFormat="1" applyFont="1" applyFill="1" applyBorder="1" applyAlignment="1">
      <alignment horizontal="right" vertical="center" wrapText="1"/>
    </xf>
    <xf numFmtId="0" fontId="2" fillId="0" borderId="17" xfId="0" applyFont="1" applyBorder="1">
      <alignment vertical="center"/>
    </xf>
    <xf numFmtId="0" fontId="2" fillId="0" borderId="18" xfId="0" applyFont="1" applyBorder="1">
      <alignment vertical="center"/>
    </xf>
    <xf numFmtId="0" fontId="6" fillId="0" borderId="19"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2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178" fontId="3" fillId="0" borderId="15" xfId="0" applyNumberFormat="1" applyFont="1" applyBorder="1" applyAlignment="1">
      <alignment horizontal="center" vertical="center" wrapText="1"/>
    </xf>
    <xf numFmtId="3" fontId="3" fillId="0" borderId="3"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178" fontId="6" fillId="0" borderId="17" xfId="0" applyNumberFormat="1" applyFont="1" applyFill="1" applyBorder="1" applyAlignment="1">
      <alignment horizontal="center" vertical="center" wrapText="1"/>
    </xf>
    <xf numFmtId="3" fontId="3" fillId="0" borderId="2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178" fontId="3" fillId="0" borderId="17" xfId="0" applyNumberFormat="1" applyFont="1" applyBorder="1" applyAlignment="1">
      <alignment horizontal="center" vertical="center"/>
    </xf>
    <xf numFmtId="3" fontId="3" fillId="0" borderId="17"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0" fontId="3" fillId="0" borderId="14" xfId="0" applyFont="1" applyBorder="1" applyAlignment="1">
      <alignment horizontal="left" vertical="center" wrapText="1"/>
    </xf>
    <xf numFmtId="58"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3" xfId="0" applyFont="1" applyBorder="1">
      <alignment vertical="center"/>
    </xf>
    <xf numFmtId="0" fontId="3" fillId="0" borderId="12" xfId="0" applyFont="1" applyBorder="1" applyAlignment="1">
      <alignment horizontal="left" vertical="center" wrapText="1"/>
    </xf>
    <xf numFmtId="177" fontId="6" fillId="0" borderId="17"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0" fontId="3" fillId="0" borderId="1" xfId="0" applyFont="1" applyBorder="1">
      <alignment vertical="center"/>
    </xf>
    <xf numFmtId="0" fontId="3" fillId="0" borderId="2" xfId="0" applyFont="1" applyBorder="1">
      <alignment vertical="center"/>
    </xf>
    <xf numFmtId="58" fontId="3" fillId="0" borderId="17" xfId="0" applyNumberFormat="1"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horizontal="center" vertical="center"/>
    </xf>
    <xf numFmtId="0" fontId="3" fillId="0" borderId="17" xfId="0" applyFont="1" applyBorder="1">
      <alignment vertical="center"/>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178"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80" fontId="7" fillId="0" borderId="17" xfId="0" applyNumberFormat="1" applyFont="1" applyBorder="1" applyAlignment="1">
      <alignment horizontal="center" vertical="center" shrinkToFit="1"/>
    </xf>
    <xf numFmtId="0" fontId="6" fillId="0" borderId="14" xfId="0" applyFont="1" applyFill="1" applyBorder="1" applyAlignment="1">
      <alignment vertical="center" wrapText="1"/>
    </xf>
    <xf numFmtId="0" fontId="6" fillId="0" borderId="15" xfId="0" applyFont="1" applyFill="1" applyBorder="1" applyAlignment="1">
      <alignment horizontal="center" vertical="center" wrapText="1"/>
    </xf>
    <xf numFmtId="176" fontId="6" fillId="2" borderId="15" xfId="2" applyNumberFormat="1" applyFont="1" applyFill="1" applyBorder="1" applyAlignment="1">
      <alignment horizontal="right" vertical="center"/>
    </xf>
    <xf numFmtId="179" fontId="6" fillId="0" borderId="15" xfId="1" quotePrefix="1" applyNumberFormat="1" applyFont="1" applyFill="1" applyBorder="1" applyAlignment="1">
      <alignment horizontal="right" vertical="center" wrapText="1"/>
    </xf>
    <xf numFmtId="0" fontId="2" fillId="0" borderId="15" xfId="0" applyFont="1" applyBorder="1">
      <alignment vertical="center"/>
    </xf>
    <xf numFmtId="0" fontId="2" fillId="0" borderId="22" xfId="0" applyFont="1" applyBorder="1">
      <alignment vertical="center"/>
    </xf>
    <xf numFmtId="179" fontId="6" fillId="0" borderId="2" xfId="1" quotePrefix="1" applyNumberFormat="1" applyFont="1" applyFill="1" applyBorder="1" applyAlignment="1">
      <alignment horizontal="right" vertical="center" wrapText="1"/>
    </xf>
    <xf numFmtId="0" fontId="6" fillId="0" borderId="4" xfId="0" applyFont="1" applyFill="1" applyBorder="1" applyAlignment="1">
      <alignment vertical="top" wrapText="1"/>
    </xf>
    <xf numFmtId="177" fontId="6" fillId="0" borderId="6" xfId="0" applyNumberFormat="1" applyFont="1" applyFill="1" applyBorder="1" applyAlignment="1">
      <alignment horizontal="center" vertical="center" wrapText="1"/>
    </xf>
    <xf numFmtId="178" fontId="6" fillId="0" borderId="6" xfId="0" quotePrefix="1"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76" fontId="6" fillId="2" borderId="6" xfId="2" applyNumberFormat="1" applyFont="1" applyFill="1" applyBorder="1" applyAlignment="1">
      <alignment horizontal="right" vertical="center"/>
    </xf>
    <xf numFmtId="0" fontId="3" fillId="0" borderId="6" xfId="0" applyFont="1" applyBorder="1">
      <alignment vertical="center"/>
    </xf>
    <xf numFmtId="0" fontId="3" fillId="0" borderId="19" xfId="0" applyFont="1" applyBorder="1" applyAlignment="1">
      <alignment horizontal="left" vertical="center" wrapText="1"/>
    </xf>
    <xf numFmtId="177" fontId="6" fillId="0" borderId="2" xfId="0" applyNumberFormat="1" applyFont="1" applyFill="1" applyBorder="1" applyAlignment="1">
      <alignment horizontal="center" vertical="center"/>
    </xf>
    <xf numFmtId="178" fontId="6" fillId="0" borderId="2" xfId="0" applyNumberFormat="1" applyFont="1" applyFill="1" applyBorder="1" applyAlignment="1">
      <alignment horizontal="center" vertical="center" wrapText="1"/>
    </xf>
    <xf numFmtId="0" fontId="2" fillId="0" borderId="9" xfId="0"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16" xfId="0" applyFont="1" applyBorder="1" applyAlignment="1">
      <alignment horizontal="left" vertical="center" wrapText="1"/>
    </xf>
    <xf numFmtId="0" fontId="2" fillId="0" borderId="25" xfId="0" applyFont="1" applyBorder="1">
      <alignment vertical="center"/>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view="pageBreakPreview" zoomScale="85" zoomScaleNormal="100" zoomScaleSheetLayoutView="85" workbookViewId="0">
      <selection activeCell="H12" sqref="H12"/>
    </sheetView>
  </sheetViews>
  <sheetFormatPr defaultRowHeight="13.5" x14ac:dyDescent="0.15"/>
  <cols>
    <col min="1" max="1" width="16" style="1" customWidth="1"/>
    <col min="2" max="2" width="17.5" style="1" customWidth="1"/>
    <col min="3" max="4" width="14" style="1" customWidth="1"/>
    <col min="5" max="5" width="18.875" style="15"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57" t="s">
        <v>21</v>
      </c>
      <c r="B1" s="58"/>
      <c r="C1" s="58"/>
      <c r="D1" s="58"/>
      <c r="E1" s="58"/>
      <c r="F1" s="58"/>
      <c r="G1" s="58"/>
      <c r="H1" s="58"/>
      <c r="I1" s="58"/>
      <c r="J1" s="58"/>
      <c r="K1" s="58"/>
      <c r="L1" s="58"/>
      <c r="M1" s="58"/>
    </row>
    <row r="2" spans="1:13" ht="14.25" thickBot="1" x14ac:dyDescent="0.2"/>
    <row r="3" spans="1:13" ht="68.099999999999994" customHeight="1" x14ac:dyDescent="0.15">
      <c r="A3" s="59" t="s">
        <v>10</v>
      </c>
      <c r="B3" s="61" t="s">
        <v>0</v>
      </c>
      <c r="C3" s="61" t="s">
        <v>1</v>
      </c>
      <c r="D3" s="61" t="s">
        <v>2</v>
      </c>
      <c r="E3" s="61" t="s">
        <v>22</v>
      </c>
      <c r="F3" s="61" t="s">
        <v>3</v>
      </c>
      <c r="G3" s="61" t="s">
        <v>4</v>
      </c>
      <c r="H3" s="61" t="s">
        <v>5</v>
      </c>
      <c r="I3" s="63" t="s">
        <v>6</v>
      </c>
      <c r="J3" s="67" t="s">
        <v>11</v>
      </c>
      <c r="K3" s="68"/>
      <c r="L3" s="69"/>
      <c r="M3" s="65" t="s">
        <v>7</v>
      </c>
    </row>
    <row r="4" spans="1:13" ht="38.25" customHeight="1" thickBot="1" x14ac:dyDescent="0.2">
      <c r="A4" s="60"/>
      <c r="B4" s="62"/>
      <c r="C4" s="62"/>
      <c r="D4" s="62"/>
      <c r="E4" s="62"/>
      <c r="F4" s="62"/>
      <c r="G4" s="62"/>
      <c r="H4" s="62"/>
      <c r="I4" s="64"/>
      <c r="J4" s="2" t="s">
        <v>9</v>
      </c>
      <c r="K4" s="2" t="s">
        <v>8</v>
      </c>
      <c r="L4" s="2" t="s">
        <v>12</v>
      </c>
      <c r="M4" s="66"/>
    </row>
    <row r="5" spans="1:13" ht="173.25" customHeight="1" x14ac:dyDescent="0.15">
      <c r="A5" s="79" t="s">
        <v>32</v>
      </c>
      <c r="B5" s="16" t="s">
        <v>23</v>
      </c>
      <c r="C5" s="80">
        <v>45047</v>
      </c>
      <c r="D5" s="81" t="s">
        <v>37</v>
      </c>
      <c r="E5" s="70">
        <v>8220001022195</v>
      </c>
      <c r="F5" s="82" t="s">
        <v>38</v>
      </c>
      <c r="G5" s="71">
        <v>9421485</v>
      </c>
      <c r="H5" s="72">
        <v>3938000</v>
      </c>
      <c r="I5" s="21">
        <v>0.41699999999999998</v>
      </c>
      <c r="J5" s="83"/>
      <c r="K5" s="83"/>
      <c r="L5" s="22"/>
      <c r="M5" s="23"/>
    </row>
    <row r="6" spans="1:13" ht="173.25" customHeight="1" x14ac:dyDescent="0.15">
      <c r="A6" s="84" t="s">
        <v>33</v>
      </c>
      <c r="B6" s="6" t="s">
        <v>23</v>
      </c>
      <c r="C6" s="85">
        <v>45047</v>
      </c>
      <c r="D6" s="41" t="s">
        <v>39</v>
      </c>
      <c r="E6" s="73" t="s">
        <v>40</v>
      </c>
      <c r="F6" s="86" t="s">
        <v>41</v>
      </c>
      <c r="G6" s="74">
        <v>9441745</v>
      </c>
      <c r="H6" s="75">
        <v>5038000</v>
      </c>
      <c r="I6" s="5">
        <v>0.53300000000000003</v>
      </c>
      <c r="J6" s="87"/>
      <c r="K6" s="87"/>
      <c r="L6" s="7"/>
      <c r="M6" s="8"/>
    </row>
    <row r="7" spans="1:13" ht="173.25" customHeight="1" thickBot="1" x14ac:dyDescent="0.2">
      <c r="A7" s="111" t="s">
        <v>34</v>
      </c>
      <c r="B7" s="50" t="s">
        <v>23</v>
      </c>
      <c r="C7" s="112">
        <v>45047</v>
      </c>
      <c r="D7" s="50" t="s">
        <v>42</v>
      </c>
      <c r="E7" s="113">
        <v>8220001011941</v>
      </c>
      <c r="F7" s="53" t="s">
        <v>41</v>
      </c>
      <c r="G7" s="78">
        <v>8628577</v>
      </c>
      <c r="H7" s="78">
        <v>3564000</v>
      </c>
      <c r="I7" s="104">
        <f t="shared" ref="I5:I12" si="0">ROUNDDOWN(H7/G7,4)</f>
        <v>0.41299999999999998</v>
      </c>
      <c r="J7" s="88"/>
      <c r="K7" s="88"/>
      <c r="L7" s="55"/>
      <c r="M7" s="56"/>
    </row>
    <row r="8" spans="1:13" ht="173.25" customHeight="1" x14ac:dyDescent="0.15">
      <c r="A8" s="117" t="s">
        <v>35</v>
      </c>
      <c r="B8" s="41" t="s">
        <v>23</v>
      </c>
      <c r="C8" s="89">
        <v>45047</v>
      </c>
      <c r="D8" s="90" t="s">
        <v>43</v>
      </c>
      <c r="E8" s="76" t="s">
        <v>40</v>
      </c>
      <c r="F8" s="91" t="s">
        <v>41</v>
      </c>
      <c r="G8" s="77">
        <v>9809168</v>
      </c>
      <c r="H8" s="77">
        <v>4165700</v>
      </c>
      <c r="I8" s="46">
        <v>0.42399999999999999</v>
      </c>
      <c r="J8" s="92"/>
      <c r="K8" s="92"/>
      <c r="L8" s="118"/>
      <c r="M8" s="48"/>
    </row>
    <row r="9" spans="1:13" ht="173.25" customHeight="1" x14ac:dyDescent="0.15">
      <c r="A9" s="84" t="s">
        <v>36</v>
      </c>
      <c r="B9" s="6" t="s">
        <v>23</v>
      </c>
      <c r="C9" s="93">
        <v>45047</v>
      </c>
      <c r="D9" s="94" t="s">
        <v>44</v>
      </c>
      <c r="E9" s="95">
        <v>9220002011089</v>
      </c>
      <c r="F9" s="96" t="s">
        <v>41</v>
      </c>
      <c r="G9" s="75">
        <v>9537919</v>
      </c>
      <c r="H9" s="75">
        <v>3916000</v>
      </c>
      <c r="I9" s="5">
        <v>0.41</v>
      </c>
      <c r="J9" s="87"/>
      <c r="K9" s="87"/>
      <c r="L9" s="115"/>
      <c r="M9" s="8"/>
    </row>
    <row r="10" spans="1:13" ht="173.25" customHeight="1" thickBot="1" x14ac:dyDescent="0.2">
      <c r="A10" s="105" t="s">
        <v>24</v>
      </c>
      <c r="B10" s="17" t="s">
        <v>23</v>
      </c>
      <c r="C10" s="106">
        <v>45077</v>
      </c>
      <c r="D10" s="17" t="s">
        <v>27</v>
      </c>
      <c r="E10" s="107">
        <v>9130001008616</v>
      </c>
      <c r="F10" s="108" t="s">
        <v>28</v>
      </c>
      <c r="G10" s="109">
        <v>4417935</v>
      </c>
      <c r="H10" s="109">
        <v>3850000</v>
      </c>
      <c r="I10" s="104">
        <f t="shared" si="0"/>
        <v>0.87139999999999995</v>
      </c>
      <c r="J10" s="110"/>
      <c r="K10" s="110"/>
      <c r="L10" s="116"/>
      <c r="M10" s="56"/>
    </row>
    <row r="11" spans="1:13" ht="173.25" customHeight="1" x14ac:dyDescent="0.15">
      <c r="A11" s="98" t="s">
        <v>25</v>
      </c>
      <c r="B11" s="38" t="s">
        <v>23</v>
      </c>
      <c r="C11" s="37">
        <v>45075</v>
      </c>
      <c r="D11" s="38" t="s">
        <v>29</v>
      </c>
      <c r="E11" s="39">
        <v>6120001085857</v>
      </c>
      <c r="F11" s="99" t="s">
        <v>30</v>
      </c>
      <c r="G11" s="100">
        <v>13988939</v>
      </c>
      <c r="H11" s="100">
        <v>12408000</v>
      </c>
      <c r="I11" s="101">
        <v>0.88600000000000001</v>
      </c>
      <c r="J11" s="102"/>
      <c r="K11" s="102"/>
      <c r="L11" s="114"/>
      <c r="M11" s="103"/>
    </row>
    <row r="12" spans="1:13" ht="174" customHeight="1" thickBot="1" x14ac:dyDescent="0.2">
      <c r="A12" s="49" t="s">
        <v>26</v>
      </c>
      <c r="B12" s="50" t="s">
        <v>23</v>
      </c>
      <c r="C12" s="51">
        <v>45077</v>
      </c>
      <c r="D12" s="50" t="s">
        <v>31</v>
      </c>
      <c r="E12" s="52">
        <v>3010001037401</v>
      </c>
      <c r="F12" s="53" t="s">
        <v>30</v>
      </c>
      <c r="G12" s="54">
        <v>87186179</v>
      </c>
      <c r="H12" s="54">
        <v>73590000</v>
      </c>
      <c r="I12" s="18">
        <f t="shared" si="0"/>
        <v>0.84399999999999997</v>
      </c>
      <c r="J12" s="55"/>
      <c r="K12" s="55"/>
      <c r="L12" s="55"/>
      <c r="M12" s="56"/>
    </row>
    <row r="13" spans="1:13" ht="174.75" hidden="1" customHeight="1" x14ac:dyDescent="0.15">
      <c r="A13" s="40"/>
      <c r="B13" s="41" t="s">
        <v>23</v>
      </c>
      <c r="C13" s="42"/>
      <c r="D13" s="43"/>
      <c r="E13" s="97"/>
      <c r="F13" s="44"/>
      <c r="G13" s="45"/>
      <c r="H13" s="45"/>
      <c r="I13" s="46" t="e">
        <f t="shared" ref="I8:I43" si="1">ROUNDDOWN(H13/G13,4)</f>
        <v>#DIV/0!</v>
      </c>
      <c r="J13" s="47"/>
      <c r="K13" s="47"/>
      <c r="L13" s="47"/>
      <c r="M13" s="48"/>
    </row>
    <row r="14" spans="1:13" ht="174.75" hidden="1" customHeight="1" x14ac:dyDescent="0.15">
      <c r="A14" s="13"/>
      <c r="B14" s="6" t="s">
        <v>23</v>
      </c>
      <c r="C14" s="11"/>
      <c r="D14" s="12"/>
      <c r="E14" s="31"/>
      <c r="F14" s="9"/>
      <c r="G14" s="10"/>
      <c r="H14" s="10"/>
      <c r="I14" s="5" t="e">
        <f t="shared" si="1"/>
        <v>#DIV/0!</v>
      </c>
      <c r="J14" s="7"/>
      <c r="K14" s="7"/>
      <c r="L14" s="7"/>
      <c r="M14" s="8"/>
    </row>
    <row r="15" spans="1:13" ht="174.75" hidden="1" customHeight="1" x14ac:dyDescent="0.15">
      <c r="A15" s="13"/>
      <c r="B15" s="6" t="s">
        <v>23</v>
      </c>
      <c r="C15" s="11"/>
      <c r="D15" s="12"/>
      <c r="E15" s="31"/>
      <c r="F15" s="9"/>
      <c r="G15" s="10"/>
      <c r="H15" s="10"/>
      <c r="I15" s="5" t="e">
        <f t="shared" si="1"/>
        <v>#DIV/0!</v>
      </c>
      <c r="J15" s="7"/>
      <c r="K15" s="7"/>
      <c r="L15" s="7"/>
      <c r="M15" s="8"/>
    </row>
    <row r="16" spans="1:13" ht="174.75" hidden="1" customHeight="1" x14ac:dyDescent="0.15">
      <c r="A16" s="13"/>
      <c r="B16" s="6" t="s">
        <v>23</v>
      </c>
      <c r="C16" s="11"/>
      <c r="D16" s="12"/>
      <c r="E16" s="31"/>
      <c r="F16" s="9"/>
      <c r="G16" s="10"/>
      <c r="H16" s="10"/>
      <c r="I16" s="5" t="e">
        <f t="shared" si="1"/>
        <v>#DIV/0!</v>
      </c>
      <c r="J16" s="7"/>
      <c r="K16" s="7"/>
      <c r="L16" s="7"/>
      <c r="M16" s="8"/>
    </row>
    <row r="17" spans="1:13" ht="174.75" hidden="1" customHeight="1" x14ac:dyDescent="0.15">
      <c r="A17" s="13"/>
      <c r="B17" s="6" t="s">
        <v>23</v>
      </c>
      <c r="C17" s="11"/>
      <c r="D17" s="12"/>
      <c r="E17" s="31"/>
      <c r="F17" s="9"/>
      <c r="G17" s="10"/>
      <c r="H17" s="10"/>
      <c r="I17" s="5" t="e">
        <f t="shared" si="1"/>
        <v>#DIV/0!</v>
      </c>
      <c r="J17" s="7"/>
      <c r="K17" s="7"/>
      <c r="L17" s="7"/>
      <c r="M17" s="8"/>
    </row>
    <row r="18" spans="1:13" ht="174.75" hidden="1" customHeight="1" x14ac:dyDescent="0.15">
      <c r="A18" s="13"/>
      <c r="B18" s="6" t="s">
        <v>23</v>
      </c>
      <c r="C18" s="11"/>
      <c r="D18" s="12"/>
      <c r="E18" s="31"/>
      <c r="F18" s="9"/>
      <c r="G18" s="10"/>
      <c r="H18" s="10"/>
      <c r="I18" s="5" t="e">
        <f t="shared" si="1"/>
        <v>#DIV/0!</v>
      </c>
      <c r="J18" s="7"/>
      <c r="K18" s="7"/>
      <c r="L18" s="7"/>
      <c r="M18" s="8"/>
    </row>
    <row r="19" spans="1:13" ht="174.75" hidden="1" customHeight="1" x14ac:dyDescent="0.15">
      <c r="A19" s="13"/>
      <c r="B19" s="6" t="s">
        <v>23</v>
      </c>
      <c r="C19" s="11"/>
      <c r="D19" s="12"/>
      <c r="E19" s="31"/>
      <c r="F19" s="9"/>
      <c r="G19" s="10"/>
      <c r="H19" s="10"/>
      <c r="I19" s="5" t="e">
        <f t="shared" si="1"/>
        <v>#DIV/0!</v>
      </c>
      <c r="J19" s="7"/>
      <c r="K19" s="7"/>
      <c r="L19" s="7"/>
      <c r="M19" s="8"/>
    </row>
    <row r="20" spans="1:13" ht="174.75" hidden="1" customHeight="1" x14ac:dyDescent="0.15">
      <c r="A20" s="13"/>
      <c r="B20" s="6" t="s">
        <v>23</v>
      </c>
      <c r="C20" s="11"/>
      <c r="D20" s="12"/>
      <c r="E20" s="31"/>
      <c r="F20" s="9"/>
      <c r="G20" s="10"/>
      <c r="H20" s="10"/>
      <c r="I20" s="5" t="e">
        <f t="shared" si="1"/>
        <v>#DIV/0!</v>
      </c>
      <c r="J20" s="7"/>
      <c r="K20" s="7"/>
      <c r="L20" s="7"/>
      <c r="M20" s="8"/>
    </row>
    <row r="21" spans="1:13" ht="174.75" hidden="1" customHeight="1" x14ac:dyDescent="0.15">
      <c r="A21" s="13"/>
      <c r="B21" s="6" t="s">
        <v>23</v>
      </c>
      <c r="C21" s="11"/>
      <c r="D21" s="12"/>
      <c r="E21" s="31"/>
      <c r="F21" s="9"/>
      <c r="G21" s="10"/>
      <c r="H21" s="10"/>
      <c r="I21" s="5" t="e">
        <f t="shared" si="1"/>
        <v>#DIV/0!</v>
      </c>
      <c r="J21" s="7"/>
      <c r="K21" s="7"/>
      <c r="L21" s="7"/>
      <c r="M21" s="8"/>
    </row>
    <row r="22" spans="1:13" ht="174.75" hidden="1" customHeight="1" x14ac:dyDescent="0.15">
      <c r="A22" s="13"/>
      <c r="B22" s="6" t="s">
        <v>23</v>
      </c>
      <c r="C22" s="11"/>
      <c r="D22" s="12"/>
      <c r="E22" s="31"/>
      <c r="F22" s="9"/>
      <c r="G22" s="10"/>
      <c r="H22" s="10"/>
      <c r="I22" s="5" t="e">
        <f t="shared" si="1"/>
        <v>#DIV/0!</v>
      </c>
      <c r="J22" s="7"/>
      <c r="K22" s="7"/>
      <c r="L22" s="7"/>
      <c r="M22" s="8"/>
    </row>
    <row r="23" spans="1:13" ht="174.75" hidden="1" customHeight="1" x14ac:dyDescent="0.15">
      <c r="A23" s="13"/>
      <c r="B23" s="6" t="s">
        <v>23</v>
      </c>
      <c r="C23" s="11"/>
      <c r="D23" s="12"/>
      <c r="E23" s="31"/>
      <c r="F23" s="9"/>
      <c r="G23" s="10"/>
      <c r="H23" s="10"/>
      <c r="I23" s="5" t="e">
        <f t="shared" si="1"/>
        <v>#DIV/0!</v>
      </c>
      <c r="J23" s="7"/>
      <c r="K23" s="7"/>
      <c r="L23" s="7"/>
      <c r="M23" s="8"/>
    </row>
    <row r="24" spans="1:13" ht="174.75" hidden="1" customHeight="1" x14ac:dyDescent="0.15">
      <c r="A24" s="13"/>
      <c r="B24" s="6" t="s">
        <v>23</v>
      </c>
      <c r="C24" s="11"/>
      <c r="D24" s="12"/>
      <c r="E24" s="31"/>
      <c r="F24" s="9"/>
      <c r="G24" s="10"/>
      <c r="H24" s="10"/>
      <c r="I24" s="5" t="e">
        <f t="shared" si="1"/>
        <v>#DIV/0!</v>
      </c>
      <c r="J24" s="7"/>
      <c r="K24" s="7"/>
      <c r="L24" s="7"/>
      <c r="M24" s="8"/>
    </row>
    <row r="25" spans="1:13" ht="174.75" hidden="1" customHeight="1" x14ac:dyDescent="0.15">
      <c r="A25" s="13"/>
      <c r="B25" s="6" t="s">
        <v>23</v>
      </c>
      <c r="C25" s="11"/>
      <c r="D25" s="12"/>
      <c r="E25" s="31"/>
      <c r="F25" s="9"/>
      <c r="G25" s="10"/>
      <c r="H25" s="10"/>
      <c r="I25" s="5" t="e">
        <f t="shared" si="1"/>
        <v>#DIV/0!</v>
      </c>
      <c r="J25" s="7"/>
      <c r="K25" s="7"/>
      <c r="L25" s="7"/>
      <c r="M25" s="8"/>
    </row>
    <row r="26" spans="1:13" ht="174.75" hidden="1" customHeight="1" x14ac:dyDescent="0.15">
      <c r="A26" s="13"/>
      <c r="B26" s="6" t="s">
        <v>23</v>
      </c>
      <c r="C26" s="11"/>
      <c r="D26" s="12"/>
      <c r="E26" s="31"/>
      <c r="F26" s="9"/>
      <c r="G26" s="10"/>
      <c r="H26" s="10"/>
      <c r="I26" s="5" t="e">
        <f t="shared" si="1"/>
        <v>#DIV/0!</v>
      </c>
      <c r="J26" s="7"/>
      <c r="K26" s="7"/>
      <c r="L26" s="7"/>
      <c r="M26" s="8"/>
    </row>
    <row r="27" spans="1:13" ht="174.75" hidden="1" customHeight="1" x14ac:dyDescent="0.15">
      <c r="A27" s="13"/>
      <c r="B27" s="6" t="s">
        <v>23</v>
      </c>
      <c r="C27" s="11"/>
      <c r="D27" s="12"/>
      <c r="E27" s="31"/>
      <c r="F27" s="9"/>
      <c r="G27" s="10"/>
      <c r="H27" s="10"/>
      <c r="I27" s="5" t="e">
        <f t="shared" si="1"/>
        <v>#DIV/0!</v>
      </c>
      <c r="J27" s="7"/>
      <c r="K27" s="7"/>
      <c r="L27" s="7"/>
      <c r="M27" s="8"/>
    </row>
    <row r="28" spans="1:13" ht="174.75" hidden="1" customHeight="1" x14ac:dyDescent="0.15">
      <c r="A28" s="13"/>
      <c r="B28" s="6" t="s">
        <v>23</v>
      </c>
      <c r="C28" s="11"/>
      <c r="D28" s="12"/>
      <c r="E28" s="31"/>
      <c r="F28" s="9"/>
      <c r="G28" s="10"/>
      <c r="H28" s="10"/>
      <c r="I28" s="5" t="e">
        <f t="shared" si="1"/>
        <v>#DIV/0!</v>
      </c>
      <c r="J28" s="7"/>
      <c r="K28" s="7"/>
      <c r="L28" s="7"/>
      <c r="M28" s="8"/>
    </row>
    <row r="29" spans="1:13" ht="174.75" hidden="1" customHeight="1" x14ac:dyDescent="0.15">
      <c r="A29" s="13"/>
      <c r="B29" s="6" t="s">
        <v>23</v>
      </c>
      <c r="C29" s="11"/>
      <c r="D29" s="12"/>
      <c r="E29" s="31"/>
      <c r="F29" s="9"/>
      <c r="G29" s="10"/>
      <c r="H29" s="10"/>
      <c r="I29" s="5" t="e">
        <f t="shared" si="1"/>
        <v>#DIV/0!</v>
      </c>
      <c r="J29" s="7"/>
      <c r="K29" s="7"/>
      <c r="L29" s="7"/>
      <c r="M29" s="8"/>
    </row>
    <row r="30" spans="1:13" ht="174.75" hidden="1" customHeight="1" x14ac:dyDescent="0.15">
      <c r="A30" s="13"/>
      <c r="B30" s="6" t="s">
        <v>23</v>
      </c>
      <c r="C30" s="11"/>
      <c r="D30" s="12"/>
      <c r="E30" s="31"/>
      <c r="F30" s="9"/>
      <c r="G30" s="10"/>
      <c r="H30" s="10"/>
      <c r="I30" s="5" t="e">
        <f t="shared" si="1"/>
        <v>#DIV/0!</v>
      </c>
      <c r="J30" s="7"/>
      <c r="K30" s="7"/>
      <c r="L30" s="7"/>
      <c r="M30" s="8"/>
    </row>
    <row r="31" spans="1:13" ht="174.75" hidden="1" customHeight="1" x14ac:dyDescent="0.15">
      <c r="A31" s="13"/>
      <c r="B31" s="6" t="s">
        <v>23</v>
      </c>
      <c r="C31" s="11"/>
      <c r="D31" s="12"/>
      <c r="E31" s="31"/>
      <c r="F31" s="9"/>
      <c r="G31" s="10"/>
      <c r="H31" s="10"/>
      <c r="I31" s="5" t="e">
        <f t="shared" si="1"/>
        <v>#DIV/0!</v>
      </c>
      <c r="J31" s="7"/>
      <c r="K31" s="7"/>
      <c r="L31" s="7"/>
      <c r="M31" s="8"/>
    </row>
    <row r="32" spans="1:13" ht="174.75" hidden="1" customHeight="1" x14ac:dyDescent="0.15">
      <c r="A32" s="13"/>
      <c r="B32" s="6" t="s">
        <v>23</v>
      </c>
      <c r="C32" s="11"/>
      <c r="D32" s="12"/>
      <c r="E32" s="31"/>
      <c r="F32" s="9"/>
      <c r="G32" s="10"/>
      <c r="H32" s="10"/>
      <c r="I32" s="5" t="e">
        <f t="shared" si="1"/>
        <v>#DIV/0!</v>
      </c>
      <c r="J32" s="7"/>
      <c r="K32" s="7"/>
      <c r="L32" s="7"/>
      <c r="M32" s="8"/>
    </row>
    <row r="33" spans="1:13" ht="174.75" hidden="1" customHeight="1" x14ac:dyDescent="0.15">
      <c r="A33" s="13"/>
      <c r="B33" s="6" t="s">
        <v>23</v>
      </c>
      <c r="C33" s="11"/>
      <c r="D33" s="12"/>
      <c r="E33" s="31"/>
      <c r="F33" s="9"/>
      <c r="G33" s="10"/>
      <c r="H33" s="10"/>
      <c r="I33" s="5" t="e">
        <f t="shared" si="1"/>
        <v>#DIV/0!</v>
      </c>
      <c r="J33" s="7"/>
      <c r="K33" s="7"/>
      <c r="L33" s="7"/>
      <c r="M33" s="8"/>
    </row>
    <row r="34" spans="1:13" ht="174.75" hidden="1" customHeight="1" x14ac:dyDescent="0.15">
      <c r="A34" s="13"/>
      <c r="B34" s="6" t="s">
        <v>23</v>
      </c>
      <c r="C34" s="11"/>
      <c r="D34" s="12"/>
      <c r="E34" s="31"/>
      <c r="F34" s="9"/>
      <c r="G34" s="10"/>
      <c r="H34" s="10"/>
      <c r="I34" s="5" t="e">
        <f t="shared" si="1"/>
        <v>#DIV/0!</v>
      </c>
      <c r="J34" s="7"/>
      <c r="K34" s="7"/>
      <c r="L34" s="7"/>
      <c r="M34" s="8"/>
    </row>
    <row r="35" spans="1:13" ht="174.75" hidden="1" customHeight="1" x14ac:dyDescent="0.15">
      <c r="A35" s="13"/>
      <c r="B35" s="6" t="s">
        <v>23</v>
      </c>
      <c r="C35" s="11"/>
      <c r="D35" s="12"/>
      <c r="E35" s="31"/>
      <c r="F35" s="9"/>
      <c r="G35" s="10"/>
      <c r="H35" s="10"/>
      <c r="I35" s="5" t="e">
        <f t="shared" si="1"/>
        <v>#DIV/0!</v>
      </c>
      <c r="J35" s="7"/>
      <c r="K35" s="7"/>
      <c r="L35" s="7"/>
      <c r="M35" s="8"/>
    </row>
    <row r="36" spans="1:13" ht="174.75" hidden="1" customHeight="1" x14ac:dyDescent="0.15">
      <c r="A36" s="13"/>
      <c r="B36" s="6" t="s">
        <v>23</v>
      </c>
      <c r="C36" s="11"/>
      <c r="D36" s="12"/>
      <c r="E36" s="31"/>
      <c r="F36" s="9"/>
      <c r="G36" s="10"/>
      <c r="H36" s="10"/>
      <c r="I36" s="5" t="e">
        <f t="shared" si="1"/>
        <v>#DIV/0!</v>
      </c>
      <c r="J36" s="7"/>
      <c r="K36" s="7"/>
      <c r="L36" s="7"/>
      <c r="M36" s="8"/>
    </row>
    <row r="37" spans="1:13" ht="174.75" hidden="1" customHeight="1" x14ac:dyDescent="0.15">
      <c r="A37" s="13"/>
      <c r="B37" s="6" t="s">
        <v>23</v>
      </c>
      <c r="C37" s="11"/>
      <c r="D37" s="12"/>
      <c r="E37" s="31"/>
      <c r="F37" s="9"/>
      <c r="G37" s="10"/>
      <c r="H37" s="10"/>
      <c r="I37" s="5" t="e">
        <f t="shared" si="1"/>
        <v>#DIV/0!</v>
      </c>
      <c r="J37" s="7"/>
      <c r="K37" s="7"/>
      <c r="L37" s="7"/>
      <c r="M37" s="8"/>
    </row>
    <row r="38" spans="1:13" ht="174.75" hidden="1" customHeight="1" x14ac:dyDescent="0.15">
      <c r="A38" s="13"/>
      <c r="B38" s="6" t="s">
        <v>23</v>
      </c>
      <c r="C38" s="11"/>
      <c r="D38" s="12"/>
      <c r="E38" s="31"/>
      <c r="F38" s="9"/>
      <c r="G38" s="10"/>
      <c r="H38" s="10"/>
      <c r="I38" s="5" t="e">
        <f t="shared" si="1"/>
        <v>#DIV/0!</v>
      </c>
      <c r="J38" s="7"/>
      <c r="K38" s="7"/>
      <c r="L38" s="7"/>
      <c r="M38" s="8"/>
    </row>
    <row r="39" spans="1:13" ht="174.75" hidden="1" customHeight="1" x14ac:dyDescent="0.15">
      <c r="A39" s="13"/>
      <c r="B39" s="6" t="s">
        <v>23</v>
      </c>
      <c r="C39" s="11"/>
      <c r="D39" s="12"/>
      <c r="E39" s="31"/>
      <c r="F39" s="9"/>
      <c r="G39" s="10"/>
      <c r="H39" s="10"/>
      <c r="I39" s="5" t="e">
        <f t="shared" si="1"/>
        <v>#DIV/0!</v>
      </c>
      <c r="J39" s="7"/>
      <c r="K39" s="7"/>
      <c r="L39" s="7"/>
      <c r="M39" s="8"/>
    </row>
    <row r="40" spans="1:13" ht="174.75" hidden="1" customHeight="1" x14ac:dyDescent="0.15">
      <c r="A40" s="13"/>
      <c r="B40" s="6" t="s">
        <v>23</v>
      </c>
      <c r="C40" s="11"/>
      <c r="D40" s="12"/>
      <c r="E40" s="31"/>
      <c r="F40" s="9"/>
      <c r="G40" s="10"/>
      <c r="H40" s="10"/>
      <c r="I40" s="5" t="e">
        <f t="shared" si="1"/>
        <v>#DIV/0!</v>
      </c>
      <c r="J40" s="7"/>
      <c r="K40" s="7"/>
      <c r="L40" s="7"/>
      <c r="M40" s="8"/>
    </row>
    <row r="41" spans="1:13" ht="174.75" hidden="1" customHeight="1" x14ac:dyDescent="0.15">
      <c r="A41" s="13"/>
      <c r="B41" s="6" t="s">
        <v>23</v>
      </c>
      <c r="C41" s="11"/>
      <c r="D41" s="12"/>
      <c r="E41" s="30"/>
      <c r="F41" s="9"/>
      <c r="G41" s="10"/>
      <c r="H41" s="10"/>
      <c r="I41" s="5" t="e">
        <f t="shared" si="1"/>
        <v>#DIV/0!</v>
      </c>
      <c r="J41" s="7"/>
      <c r="K41" s="7"/>
      <c r="L41" s="7"/>
      <c r="M41" s="8"/>
    </row>
    <row r="42" spans="1:13" ht="174.75" hidden="1" customHeight="1" x14ac:dyDescent="0.15">
      <c r="A42" s="32"/>
      <c r="B42" s="6" t="s">
        <v>23</v>
      </c>
      <c r="C42" s="33"/>
      <c r="D42" s="6"/>
      <c r="E42" s="34"/>
      <c r="F42" s="35"/>
      <c r="G42" s="36"/>
      <c r="H42" s="36"/>
      <c r="I42" s="5" t="e">
        <f t="shared" si="1"/>
        <v>#DIV/0!</v>
      </c>
      <c r="J42" s="7"/>
      <c r="K42" s="7"/>
      <c r="L42" s="7"/>
      <c r="M42" s="8"/>
    </row>
    <row r="43" spans="1:13" ht="174.75" hidden="1" customHeight="1" thickBot="1" x14ac:dyDescent="0.2">
      <c r="A43" s="24"/>
      <c r="B43" s="17" t="s">
        <v>23</v>
      </c>
      <c r="C43" s="25"/>
      <c r="D43" s="26"/>
      <c r="E43" s="27"/>
      <c r="F43" s="28"/>
      <c r="G43" s="29"/>
      <c r="H43" s="29"/>
      <c r="I43" s="18" t="e">
        <f t="shared" si="1"/>
        <v>#DIV/0!</v>
      </c>
      <c r="J43" s="19"/>
      <c r="K43" s="19"/>
      <c r="L43" s="19"/>
      <c r="M43" s="20"/>
    </row>
    <row r="44" spans="1:13" x14ac:dyDescent="0.15">
      <c r="A44" s="3" t="s">
        <v>13</v>
      </c>
      <c r="B44" s="4"/>
      <c r="C44" s="4"/>
      <c r="D44" s="4"/>
      <c r="E44" s="14"/>
      <c r="F44" s="4"/>
      <c r="G44" s="4"/>
      <c r="H44" s="4"/>
      <c r="I44" s="4"/>
      <c r="J44" s="4"/>
      <c r="K44" s="4"/>
      <c r="L44" s="4"/>
      <c r="M44" s="4"/>
    </row>
    <row r="45" spans="1:13" x14ac:dyDescent="0.15">
      <c r="A45" s="3" t="s">
        <v>14</v>
      </c>
      <c r="B45" s="4"/>
      <c r="C45" s="4"/>
      <c r="D45" s="4"/>
      <c r="E45" s="14"/>
      <c r="F45" s="4"/>
      <c r="G45" s="4"/>
      <c r="H45" s="4"/>
      <c r="I45" s="4"/>
      <c r="J45" s="4"/>
      <c r="K45" s="4"/>
      <c r="L45" s="4"/>
      <c r="M45" s="4"/>
    </row>
    <row r="46" spans="1:13" ht="171" customHeight="1" x14ac:dyDescent="0.15">
      <c r="A46" s="4"/>
      <c r="B46" s="4"/>
      <c r="C46" s="4"/>
      <c r="D46" s="4"/>
      <c r="E46" s="14"/>
      <c r="F46" s="4"/>
      <c r="G46" s="4"/>
      <c r="H46" s="4"/>
      <c r="I46" s="4"/>
      <c r="J46" s="4"/>
      <c r="K46" s="4"/>
      <c r="L46" s="4"/>
      <c r="M46" s="4"/>
    </row>
    <row r="47" spans="1:13" x14ac:dyDescent="0.15">
      <c r="A47" s="4"/>
      <c r="B47" s="4"/>
      <c r="C47" s="4"/>
      <c r="D47" s="4"/>
      <c r="E47" s="14"/>
      <c r="F47" s="4"/>
      <c r="G47" s="4"/>
      <c r="H47" s="4"/>
      <c r="I47" s="4"/>
      <c r="J47" s="4"/>
      <c r="K47" s="4"/>
      <c r="L47" s="4"/>
      <c r="M47" s="4"/>
    </row>
    <row r="48" spans="1:13" x14ac:dyDescent="0.15">
      <c r="A48" s="4"/>
      <c r="B48" s="4"/>
      <c r="C48" s="4"/>
      <c r="D48" s="4"/>
      <c r="E48" s="14"/>
      <c r="F48" s="4"/>
      <c r="G48" s="4"/>
      <c r="H48" s="4"/>
      <c r="I48" s="4"/>
      <c r="J48" s="4"/>
      <c r="K48" s="4"/>
      <c r="L48" s="4"/>
      <c r="M48" s="4"/>
    </row>
    <row r="49" spans="1:13" x14ac:dyDescent="0.15">
      <c r="A49" s="4"/>
      <c r="B49" s="4"/>
      <c r="C49" s="4"/>
      <c r="D49" s="4"/>
      <c r="E49" s="14"/>
      <c r="F49" s="4"/>
      <c r="G49" s="4"/>
      <c r="H49" s="4"/>
      <c r="I49" s="4"/>
      <c r="J49" s="4"/>
      <c r="K49" s="4"/>
      <c r="L49" s="4"/>
      <c r="M49" s="4"/>
    </row>
    <row r="50" spans="1:13" x14ac:dyDescent="0.15">
      <c r="J50" s="1" t="s">
        <v>15</v>
      </c>
      <c r="K50" s="1" t="s">
        <v>16</v>
      </c>
    </row>
    <row r="51" spans="1:13" x14ac:dyDescent="0.15">
      <c r="J51" s="1" t="s">
        <v>17</v>
      </c>
      <c r="K51" s="1" t="s">
        <v>18</v>
      </c>
    </row>
    <row r="52" spans="1:13" x14ac:dyDescent="0.15">
      <c r="J52" s="1" t="s">
        <v>19</v>
      </c>
    </row>
    <row r="53" spans="1:13" x14ac:dyDescent="0.15">
      <c r="J53"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43">
      <formula1>#REF!</formula1>
    </dataValidation>
    <dataValidation type="list" allowBlank="1" showInputMessage="1" showErrorMessage="1" sqref="J5:J43">
      <formula1>$J$44:$J$44</formula1>
    </dataValidation>
  </dataValidations>
  <printOptions horizontalCentered="1"/>
  <pageMargins left="0.59055118110236227" right="0.23622047244094491" top="0.72"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2023-07-03T00:38:35Z</cp:lastPrinted>
  <dcterms:created xsi:type="dcterms:W3CDTF">2010-08-24T08:00:05Z</dcterms:created>
  <dcterms:modified xsi:type="dcterms:W3CDTF">2023-07-03T00:38:36Z</dcterms:modified>
</cp:coreProperties>
</file>