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10月契約12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付紙様式第１!$A$1:$M$18</definedName>
    <definedName name="_xlnm.Print_Titles" localSheetId="0">付紙様式第１!$1:$4</definedName>
  </definedNames>
  <calcPr calcId="162913"/>
</workbook>
</file>

<file path=xl/calcChain.xml><?xml version="1.0" encoding="utf-8"?>
<calcChain xmlns="http://schemas.openxmlformats.org/spreadsheetml/2006/main">
  <c r="I6" i="1" l="1"/>
  <c r="I7" i="1"/>
  <c r="I9" i="1"/>
  <c r="I11" i="1"/>
  <c r="I15" i="1" l="1"/>
  <c r="I14" i="1"/>
  <c r="I13" i="1"/>
</calcChain>
</file>

<file path=xl/sharedStrings.xml><?xml version="1.0" encoding="utf-8"?>
<sst xmlns="http://schemas.openxmlformats.org/spreadsheetml/2006/main" count="54" uniqueCount="43">
  <si>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</si>
  <si>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</si>
  <si>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</si>
  <si>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</si>
  <si>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</si>
  <si>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</si>
  <si>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</si>
  <si>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</si>
  <si>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</si>
  <si>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</si>
  <si>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</si>
  <si>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</si>
  <si>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</si>
  <si>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</si>
  <si>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</si>
  <si>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</si>
  <si>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</si>
  <si>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</si>
  <si>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</si>
  <si>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</si>
  <si>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</si>
  <si>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</si>
  <si>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</si>
  <si>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</si>
  <si>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rPh sb="0" eb="2">
      <t>イッパン</t>
    </rPh>
    <rPh sb="2" eb="4">
      <t>キョウソウ</t>
    </rPh>
    <rPh sb="4" eb="6">
      <t>ニュウサツ</t>
    </rPh>
    <phoneticPr fontId="1"/>
  </si>
  <si>
    <t>山岡電気工事（株）
岐阜県恵那市山岡町下手向５５５</t>
    <phoneticPr fontId="1"/>
  </si>
  <si>
    <t>岐阜試験場(４)庁舎改修等建築工事
岐阜県各務原市
令和４年10月６日　～
令和５年８月31日
建築工事</t>
  </si>
  <si>
    <t>白山（４）給水施設新設等電気その他工事
三重県津市
令和４年10月12日　～
令和７年３月15日
電気工事</t>
  </si>
  <si>
    <t>串本（４）局舎新設等土木工事監理業務
和歌山県東牟婁郡串本町
令和４年10月13日　～
令和７年３月15日
土木工事監理業務</t>
  </si>
  <si>
    <t>大久保外（４）隊舎改修等設備工事監理業務
京都府宇治市、大阪府八尾市及び奈良県奈良市
令和４年10月12日　～
令和７年６月30日
設備工事監理業務</t>
  </si>
  <si>
    <t>岐阜（４）評価施設新設土木工事監理業務
岐阜県各務原市
令和４年10月21日　～
令和６年６月30日
土木工事監理業務</t>
  </si>
  <si>
    <t>白山（４）給水施設新設等土木その他工事
三重県津市
令和４年10月25日　～
令和７年３月15日
土木工事</t>
  </si>
  <si>
    <t>仮屋（４）庁舎改修建築その他工事
兵庫県淡路市
令和４年10月25日　～
令和５年３月31日
建築工事</t>
  </si>
  <si>
    <t>大勝建設（株）
大阪府大阪市生野区中川西１－８－４</t>
  </si>
  <si>
    <t>一般競争入札
（総合評価方式施工体制確認型）</t>
    <phoneticPr fontId="1"/>
  </si>
  <si>
    <t>（株）植田電気工事事務所
三重県伊勢市旭町２８２－７</t>
  </si>
  <si>
    <t>一般競争入札
（総合評価方式施工体制確認型）</t>
  </si>
  <si>
    <t>（株）建設管理
大阪府大阪市淀川区西中島６－１－１５</t>
  </si>
  <si>
    <t>一般競争入札
（履行確実性総合評価落札方式）</t>
  </si>
  <si>
    <t>(株)施設工学研究所
大阪府大阪市北区万歳町４-１２</t>
  </si>
  <si>
    <t>（株）新井組　名古屋支店
愛知県名古屋市中区丸の内３－５－１０</t>
  </si>
  <si>
    <t>（株）イズミクス
大阪府堺市中区深井畑山町２３６－８</t>
  </si>
  <si>
    <t>一般競争入札（総合評価方式施工体制確認型）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</si>
</sst>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8">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6"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180" fontId="3" fillId="0" borderId="6" xfId="0" applyNumberFormat="1" applyFont="1" applyBorder="1" applyAlignment="1">
      <alignment horizontal="center" vertical="center"/>
    </xf>
    <xf numFmtId="0" fontId="6" fillId="0" borderId="12" xfId="0" applyFont="1" applyFill="1" applyBorder="1" applyAlignment="1">
      <alignment vertical="center" wrapText="1"/>
    </xf>
    <xf numFmtId="178" fontId="6" fillId="0" borderId="13" xfId="0" quotePrefix="1" applyNumberFormat="1" applyFont="1" applyFill="1" applyBorder="1" applyAlignment="1">
      <alignment horizontal="center" vertical="center" wrapText="1"/>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0" fontId="6" fillId="0" borderId="16" xfId="0" applyFont="1" applyFill="1" applyBorder="1" applyAlignment="1">
      <alignmen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7" xfId="0" applyFont="1" applyBorder="1">
      <alignment vertical="center"/>
    </xf>
    <xf numFmtId="0" fontId="6" fillId="0" borderId="2" xfId="0" applyFont="1" applyFill="1" applyBorder="1" applyAlignment="1">
      <alignment vertical="center" wrapText="1"/>
    </xf>
    <xf numFmtId="179" fontId="6" fillId="0" borderId="2" xfId="1" quotePrefix="1" applyNumberFormat="1" applyFont="1" applyFill="1" applyBorder="1" applyAlignment="1">
      <alignment horizontal="right" vertical="center" wrapText="1"/>
    </xf>
    <xf numFmtId="0" fontId="2" fillId="0" borderId="2" xfId="0" applyFont="1" applyBorder="1">
      <alignment vertical="center"/>
    </xf>
    <xf numFmtId="0" fontId="2" fillId="0" borderId="18" xfId="0" applyFont="1" applyBorder="1">
      <alignment vertical="center"/>
    </xf>
    <xf numFmtId="0" fontId="6" fillId="0" borderId="3" xfId="0" applyFont="1" applyFill="1" applyBorder="1" applyAlignment="1">
      <alignment vertical="center" wrapText="1"/>
    </xf>
    <xf numFmtId="0" fontId="2" fillId="0" borderId="3" xfId="0" applyFont="1" applyBorder="1">
      <alignment vertical="center"/>
    </xf>
    <xf numFmtId="0" fontId="2" fillId="0" borderId="7" xfId="0" applyFont="1" applyBorder="1">
      <alignment vertical="center"/>
    </xf>
    <xf numFmtId="0" fontId="6" fillId="0" borderId="15"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2" applyNumberFormat="1" applyFont="1" applyFill="1" applyBorder="1" applyAlignment="1">
      <alignment horizontal="right" vertical="center"/>
    </xf>
    <xf numFmtId="179" fontId="6" fillId="0" borderId="6" xfId="1" quotePrefix="1" applyNumberFormat="1" applyFont="1" applyFill="1" applyBorder="1" applyAlignment="1">
      <alignment horizontal="righ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177" fontId="6" fillId="0" borderId="20" xfId="0" applyNumberFormat="1" applyFont="1" applyFill="1" applyBorder="1" applyAlignment="1">
      <alignment horizontal="center" vertical="center" wrapText="1"/>
    </xf>
    <xf numFmtId="178" fontId="6" fillId="0" borderId="20" xfId="0" quotePrefix="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6" fillId="0" borderId="20" xfId="2" applyNumberFormat="1" applyFont="1" applyFill="1" applyBorder="1" applyAlignment="1">
      <alignment horizontal="right" vertical="center"/>
    </xf>
    <xf numFmtId="179" fontId="6" fillId="0" borderId="20" xfId="1" quotePrefix="1" applyNumberFormat="1" applyFont="1" applyFill="1" applyBorder="1" applyAlignment="1">
      <alignment horizontal="right" vertical="center" wrapText="1"/>
    </xf>
    <xf numFmtId="0" fontId="2" fillId="0" borderId="20" xfId="0" applyFont="1" applyBorder="1">
      <alignment vertical="center"/>
    </xf>
    <xf numFmtId="0" fontId="2" fillId="0" borderId="21" xfId="0" applyFont="1" applyBorder="1">
      <alignment vertical="center"/>
    </xf>
    <xf numFmtId="177"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178" fontId="6" fillId="2" borderId="1" xfId="0" quotePrefix="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176" fontId="6" fillId="2" borderId="13" xfId="2" applyNumberFormat="1" applyFont="1" applyFill="1" applyBorder="1" applyAlignment="1">
      <alignment horizontal="right" vertical="center"/>
    </xf>
    <xf numFmtId="179" fontId="6" fillId="0" borderId="13" xfId="1" quotePrefix="1" applyNumberFormat="1" applyFont="1" applyFill="1" applyBorder="1" applyAlignment="1">
      <alignment horizontal="right" vertical="center" wrapText="1"/>
    </xf>
    <xf numFmtId="177" fontId="6" fillId="2" borderId="6" xfId="0" applyNumberFormat="1" applyFont="1" applyFill="1" applyBorder="1" applyAlignment="1">
      <alignment horizontal="center" vertical="center" wrapText="1"/>
    </xf>
    <xf numFmtId="0" fontId="6" fillId="2" borderId="2" xfId="0" applyFont="1" applyFill="1" applyBorder="1" applyAlignment="1">
      <alignment vertical="center" wrapText="1"/>
    </xf>
    <xf numFmtId="178" fontId="6" fillId="2" borderId="2" xfId="0" quotePrefix="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177" fontId="6" fillId="2" borderId="13" xfId="0" applyNumberFormat="1" applyFont="1" applyFill="1" applyBorder="1" applyAlignment="1">
      <alignment horizontal="center" vertical="center" wrapText="1"/>
    </xf>
    <xf numFmtId="0" fontId="6" fillId="2" borderId="3" xfId="0" applyFont="1" applyFill="1" applyBorder="1" applyAlignment="1">
      <alignment vertical="center" wrapText="1"/>
    </xf>
    <xf numFmtId="178" fontId="6" fillId="2" borderId="3" xfId="0" quotePrefix="1" applyNumberFormat="1" applyFont="1" applyFill="1" applyBorder="1" applyAlignment="1">
      <alignment horizontal="center" vertical="center" wrapText="1"/>
    </xf>
    <xf numFmtId="0" fontId="3" fillId="0" borderId="15" xfId="0" applyFont="1" applyFill="1" applyBorder="1" applyAlignment="1">
      <alignment vertical="center" wrapText="1"/>
    </xf>
    <xf numFmtId="177" fontId="6" fillId="2" borderId="2" xfId="0" applyNumberFormat="1"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2" borderId="23" xfId="0" applyNumberFormat="1" applyFont="1" applyFill="1" applyBorder="1" applyAlignment="1">
      <alignment horizontal="center" vertical="center" wrapText="1"/>
    </xf>
    <xf numFmtId="0" fontId="6" fillId="2" borderId="23" xfId="0" applyFont="1" applyFill="1" applyBorder="1" applyAlignment="1">
      <alignment vertical="center" wrapText="1"/>
    </xf>
    <xf numFmtId="178" fontId="6" fillId="2" borderId="23" xfId="0" applyNumberFormat="1" applyFont="1" applyFill="1" applyBorder="1" applyAlignment="1">
      <alignment horizontal="center" vertical="center"/>
    </xf>
    <xf numFmtId="0" fontId="6" fillId="2" borderId="23" xfId="0" applyFont="1" applyFill="1" applyBorder="1" applyAlignment="1">
      <alignment horizontal="center" vertical="center" wrapText="1"/>
    </xf>
    <xf numFmtId="176" fontId="6" fillId="2" borderId="23" xfId="2" applyNumberFormat="1" applyFont="1" applyFill="1" applyBorder="1" applyAlignment="1">
      <alignment horizontal="right" vertical="center"/>
    </xf>
    <xf numFmtId="179" fontId="6" fillId="0" borderId="23" xfId="1"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A5" sqref="A5"/>
    </sheetView>
  </sheetViews>
  <sheetFormatPr defaultRowHeight="13.5" x14ac:dyDescent="0.15"/>
  <cols>
    <col min="1" max="1" width="16" style="1" customWidth="1"/>
    <col min="2" max="2" width="17.5" style="1" customWidth="1"/>
    <col min="3" max="4" width="14" style="1" customWidth="1"/>
    <col min="5" max="5" width="18.875" style="1"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2" t="s">
        <v>21</v>
      </c>
      <c r="B1" s="53"/>
      <c r="C1" s="53"/>
      <c r="D1" s="53"/>
      <c r="E1" s="53"/>
      <c r="F1" s="53"/>
      <c r="G1" s="53"/>
      <c r="H1" s="53"/>
      <c r="I1" s="53"/>
      <c r="J1" s="53"/>
      <c r="K1" s="53"/>
      <c r="L1" s="53"/>
      <c r="M1" s="53"/>
    </row>
    <row r="2" spans="1:13" ht="14.25" thickBot="1" x14ac:dyDescent="0.2"/>
    <row r="3" spans="1:13" ht="68.099999999999994" customHeight="1" x14ac:dyDescent="0.15">
      <c r="A3" s="54" t="s">
        <v>10</v>
      </c>
      <c r="B3" s="56" t="s">
        <v>0</v>
      </c>
      <c r="C3" s="56" t="s">
        <v>1</v>
      </c>
      <c r="D3" s="56" t="s">
        <v>2</v>
      </c>
      <c r="E3" s="56" t="s">
        <v>22</v>
      </c>
      <c r="F3" s="56" t="s">
        <v>3</v>
      </c>
      <c r="G3" s="56" t="s">
        <v>4</v>
      </c>
      <c r="H3" s="56" t="s">
        <v>5</v>
      </c>
      <c r="I3" s="58" t="s">
        <v>6</v>
      </c>
      <c r="J3" s="62" t="s">
        <v>11</v>
      </c>
      <c r="K3" s="63"/>
      <c r="L3" s="64"/>
      <c r="M3" s="60" t="s">
        <v>7</v>
      </c>
    </row>
    <row r="4" spans="1:13" ht="38.25" customHeight="1" thickBot="1" x14ac:dyDescent="0.2">
      <c r="A4" s="55"/>
      <c r="B4" s="57"/>
      <c r="C4" s="57"/>
      <c r="D4" s="57"/>
      <c r="E4" s="57"/>
      <c r="F4" s="57"/>
      <c r="G4" s="57"/>
      <c r="H4" s="57"/>
      <c r="I4" s="59"/>
      <c r="J4" s="2" t="s">
        <v>9</v>
      </c>
      <c r="K4" s="2" t="s">
        <v>8</v>
      </c>
      <c r="L4" s="2" t="s">
        <v>12</v>
      </c>
      <c r="M4" s="61"/>
    </row>
    <row r="5" spans="1:13" ht="174.75" customHeight="1" x14ac:dyDescent="0.15">
      <c r="A5" s="13" t="s">
        <v>26</v>
      </c>
      <c r="B5" s="28" t="s">
        <v>23</v>
      </c>
      <c r="C5" s="46">
        <v>44839</v>
      </c>
      <c r="D5" s="5" t="s">
        <v>33</v>
      </c>
      <c r="E5" s="14">
        <v>3120001018002</v>
      </c>
      <c r="F5" s="65" t="s">
        <v>34</v>
      </c>
      <c r="G5" s="66">
        <v>183848229</v>
      </c>
      <c r="H5" s="66">
        <v>169290000</v>
      </c>
      <c r="I5" s="67">
        <v>0.92</v>
      </c>
      <c r="J5" s="29"/>
      <c r="K5" s="29"/>
      <c r="L5" s="29"/>
      <c r="M5" s="30"/>
    </row>
    <row r="6" spans="1:13" ht="174.75" customHeight="1" x14ac:dyDescent="0.15">
      <c r="A6" s="20" t="s">
        <v>27</v>
      </c>
      <c r="B6" s="21" t="s">
        <v>23</v>
      </c>
      <c r="C6" s="49">
        <v>44845</v>
      </c>
      <c r="D6" s="50" t="s">
        <v>35</v>
      </c>
      <c r="E6" s="51">
        <v>1190001006497</v>
      </c>
      <c r="F6" s="47" t="s">
        <v>36</v>
      </c>
      <c r="G6" s="48">
        <v>182842715</v>
      </c>
      <c r="H6" s="48">
        <v>170500000</v>
      </c>
      <c r="I6" s="8">
        <f t="shared" ref="I6:I11" si="0">ROUNDDOWN(H6/G6,4)</f>
        <v>0.93240000000000001</v>
      </c>
      <c r="J6" s="22"/>
      <c r="K6" s="22"/>
      <c r="L6" s="22"/>
      <c r="M6" s="23"/>
    </row>
    <row r="7" spans="1:13" ht="174.75" customHeight="1" thickBot="1" x14ac:dyDescent="0.2">
      <c r="A7" s="31" t="s">
        <v>28</v>
      </c>
      <c r="B7" s="24" t="s">
        <v>23</v>
      </c>
      <c r="C7" s="68">
        <v>44846</v>
      </c>
      <c r="D7" s="69" t="s">
        <v>37</v>
      </c>
      <c r="E7" s="70">
        <v>3120001096790</v>
      </c>
      <c r="F7" s="71" t="s">
        <v>38</v>
      </c>
      <c r="G7" s="72">
        <v>10038924</v>
      </c>
      <c r="H7" s="72">
        <v>9790000</v>
      </c>
      <c r="I7" s="25">
        <f t="shared" si="0"/>
        <v>0.97519999999999996</v>
      </c>
      <c r="J7" s="26"/>
      <c r="K7" s="26"/>
      <c r="L7" s="26"/>
      <c r="M7" s="27"/>
    </row>
    <row r="8" spans="1:13" ht="174.75" customHeight="1" x14ac:dyDescent="0.15">
      <c r="A8" s="13" t="s">
        <v>29</v>
      </c>
      <c r="B8" s="5" t="s">
        <v>23</v>
      </c>
      <c r="C8" s="73">
        <v>44845</v>
      </c>
      <c r="D8" s="74" t="s">
        <v>39</v>
      </c>
      <c r="E8" s="75">
        <v>8120001064891</v>
      </c>
      <c r="F8" s="65" t="s">
        <v>38</v>
      </c>
      <c r="G8" s="66">
        <v>13218968</v>
      </c>
      <c r="H8" s="66">
        <v>13068000</v>
      </c>
      <c r="I8" s="67">
        <v>0.98799999999999999</v>
      </c>
      <c r="J8" s="6"/>
      <c r="K8" s="6"/>
      <c r="L8" s="6"/>
      <c r="M8" s="7"/>
    </row>
    <row r="9" spans="1:13" ht="174.75" customHeight="1" x14ac:dyDescent="0.15">
      <c r="A9" s="20" t="s">
        <v>30</v>
      </c>
      <c r="B9" s="21" t="s">
        <v>23</v>
      </c>
      <c r="C9" s="49">
        <v>44854</v>
      </c>
      <c r="D9" s="50" t="s">
        <v>37</v>
      </c>
      <c r="E9" s="51">
        <v>3120001096790</v>
      </c>
      <c r="F9" s="47" t="s">
        <v>38</v>
      </c>
      <c r="G9" s="48">
        <v>24594940</v>
      </c>
      <c r="H9" s="48">
        <v>22660000</v>
      </c>
      <c r="I9" s="8">
        <f t="shared" si="0"/>
        <v>0.92130000000000001</v>
      </c>
      <c r="J9" s="22"/>
      <c r="K9" s="22"/>
      <c r="L9" s="22"/>
      <c r="M9" s="23"/>
    </row>
    <row r="10" spans="1:13" ht="174.75" customHeight="1" thickBot="1" x14ac:dyDescent="0.2">
      <c r="A10" s="76" t="s">
        <v>31</v>
      </c>
      <c r="B10" s="24" t="s">
        <v>23</v>
      </c>
      <c r="C10" s="77">
        <v>44858</v>
      </c>
      <c r="D10" s="69" t="s">
        <v>40</v>
      </c>
      <c r="E10" s="70">
        <v>9140001067900</v>
      </c>
      <c r="F10" s="71" t="s">
        <v>36</v>
      </c>
      <c r="G10" s="72">
        <v>553786830</v>
      </c>
      <c r="H10" s="72">
        <v>547690000</v>
      </c>
      <c r="I10" s="25">
        <v>0.98799999999999999</v>
      </c>
      <c r="J10" s="26"/>
      <c r="K10" s="26"/>
      <c r="L10" s="26"/>
      <c r="M10" s="27"/>
    </row>
    <row r="11" spans="1:13" ht="174.75" customHeight="1" thickBot="1" x14ac:dyDescent="0.2">
      <c r="A11" s="78" t="s">
        <v>32</v>
      </c>
      <c r="B11" s="79" t="s">
        <v>23</v>
      </c>
      <c r="C11" s="80">
        <v>44858</v>
      </c>
      <c r="D11" s="81" t="s">
        <v>41</v>
      </c>
      <c r="E11" s="82">
        <v>8120101022436</v>
      </c>
      <c r="F11" s="83" t="s">
        <v>42</v>
      </c>
      <c r="G11" s="84">
        <v>99939427</v>
      </c>
      <c r="H11" s="84">
        <v>98450000</v>
      </c>
      <c r="I11" s="85">
        <f t="shared" si="0"/>
        <v>0.98499999999999999</v>
      </c>
      <c r="J11" s="86"/>
      <c r="K11" s="86"/>
      <c r="L11" s="86"/>
      <c r="M11" s="87"/>
    </row>
    <row r="12" spans="1:13" ht="174.75" hidden="1" customHeight="1" x14ac:dyDescent="0.15">
      <c r="A12" s="37"/>
      <c r="B12" s="38"/>
      <c r="C12" s="39"/>
      <c r="D12" s="38"/>
      <c r="E12" s="40"/>
      <c r="F12" s="41"/>
      <c r="G12" s="42"/>
      <c r="H12" s="42"/>
      <c r="I12" s="43"/>
      <c r="J12" s="44"/>
      <c r="K12" s="44"/>
      <c r="L12" s="44"/>
      <c r="M12" s="45"/>
    </row>
    <row r="13" spans="1:13" ht="174.75" hidden="1" customHeight="1" thickBot="1" x14ac:dyDescent="0.2">
      <c r="A13" s="31"/>
      <c r="B13" s="24" t="s">
        <v>23</v>
      </c>
      <c r="C13" s="32">
        <v>44771</v>
      </c>
      <c r="D13" s="24" t="s">
        <v>25</v>
      </c>
      <c r="E13" s="33">
        <v>6200001024014</v>
      </c>
      <c r="F13" s="34" t="s">
        <v>24</v>
      </c>
      <c r="G13" s="35">
        <v>328725362</v>
      </c>
      <c r="H13" s="35">
        <v>319000000</v>
      </c>
      <c r="I13" s="25">
        <f t="shared" ref="I13:I15" si="1">ROUNDDOWN(H13/G13,4)</f>
        <v>0.97040000000000004</v>
      </c>
      <c r="J13" s="26"/>
      <c r="K13" s="26"/>
      <c r="L13" s="26"/>
      <c r="M13" s="27"/>
    </row>
    <row r="14" spans="1:13" ht="174.75" hidden="1" customHeight="1" x14ac:dyDescent="0.15">
      <c r="A14" s="37"/>
      <c r="B14" s="38"/>
      <c r="C14" s="39"/>
      <c r="D14" s="38"/>
      <c r="E14" s="40"/>
      <c r="F14" s="41"/>
      <c r="G14" s="42"/>
      <c r="H14" s="42"/>
      <c r="I14" s="43" t="e">
        <f t="shared" si="1"/>
        <v>#DIV/0!</v>
      </c>
      <c r="J14" s="44"/>
      <c r="K14" s="44"/>
      <c r="L14" s="44"/>
      <c r="M14" s="45"/>
    </row>
    <row r="15" spans="1:13" ht="174.75" hidden="1" customHeight="1" thickBot="1" x14ac:dyDescent="0.2">
      <c r="A15" s="31"/>
      <c r="B15" s="24"/>
      <c r="C15" s="32"/>
      <c r="D15" s="24"/>
      <c r="E15" s="33"/>
      <c r="F15" s="34"/>
      <c r="G15" s="35"/>
      <c r="H15" s="35"/>
      <c r="I15" s="25" t="e">
        <f t="shared" si="1"/>
        <v>#DIV/0!</v>
      </c>
      <c r="J15" s="26"/>
      <c r="K15" s="26"/>
      <c r="L15" s="26"/>
      <c r="M15" s="27"/>
    </row>
    <row r="16" spans="1:13" ht="174.75" hidden="1" customHeight="1" thickBot="1" x14ac:dyDescent="0.2">
      <c r="A16" s="15"/>
      <c r="B16" s="9"/>
      <c r="C16" s="16"/>
      <c r="D16" s="17"/>
      <c r="E16" s="12"/>
      <c r="F16" s="18"/>
      <c r="G16" s="19"/>
      <c r="H16" s="19"/>
      <c r="I16" s="36"/>
      <c r="J16" s="10"/>
      <c r="K16" s="10"/>
      <c r="L16" s="10"/>
      <c r="M16" s="11"/>
    </row>
    <row r="17" spans="1:13" x14ac:dyDescent="0.15">
      <c r="A17" s="3" t="s">
        <v>13</v>
      </c>
      <c r="B17" s="4"/>
      <c r="C17" s="4"/>
      <c r="D17" s="4"/>
      <c r="E17" s="4"/>
      <c r="F17" s="4"/>
      <c r="G17" s="4"/>
      <c r="H17" s="4"/>
      <c r="I17" s="4"/>
      <c r="J17" s="4"/>
      <c r="K17" s="4"/>
      <c r="L17" s="4"/>
      <c r="M17" s="4"/>
    </row>
    <row r="18" spans="1:13" x14ac:dyDescent="0.15">
      <c r="A18" s="3" t="s">
        <v>14</v>
      </c>
      <c r="B18" s="4"/>
      <c r="C18" s="4"/>
      <c r="D18" s="4"/>
      <c r="E18" s="4"/>
      <c r="F18" s="4"/>
      <c r="G18" s="4"/>
      <c r="H18" s="4"/>
      <c r="I18" s="4"/>
      <c r="J18" s="4"/>
      <c r="K18" s="4"/>
      <c r="L18" s="4"/>
      <c r="M18" s="4"/>
    </row>
    <row r="19" spans="1:13" ht="171" customHeight="1"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A21" s="4"/>
      <c r="B21" s="4"/>
      <c r="C21" s="4"/>
      <c r="D21" s="4"/>
      <c r="E21" s="4"/>
      <c r="F21" s="4"/>
      <c r="G21" s="4"/>
      <c r="H21" s="4"/>
      <c r="I21" s="4"/>
      <c r="J21" s="4"/>
      <c r="K21" s="4"/>
      <c r="L21" s="4"/>
      <c r="M21" s="4"/>
    </row>
    <row r="22" spans="1:13" x14ac:dyDescent="0.15">
      <c r="A22" s="4"/>
      <c r="B22" s="4"/>
      <c r="C22" s="4"/>
      <c r="D22" s="4"/>
      <c r="E22" s="4"/>
      <c r="F22" s="4"/>
      <c r="G22" s="4"/>
      <c r="H22" s="4"/>
      <c r="I22" s="4"/>
      <c r="J22" s="4"/>
      <c r="K22" s="4"/>
      <c r="L22" s="4"/>
      <c r="M22" s="4"/>
    </row>
    <row r="23" spans="1:13" x14ac:dyDescent="0.15">
      <c r="J23" s="1" t="s">
        <v>15</v>
      </c>
      <c r="K23" s="1" t="s">
        <v>16</v>
      </c>
    </row>
    <row r="24" spans="1:13" x14ac:dyDescent="0.15">
      <c r="J24" s="1" t="s">
        <v>17</v>
      </c>
      <c r="K24" s="1" t="s">
        <v>18</v>
      </c>
    </row>
    <row r="25" spans="1:13" x14ac:dyDescent="0.15">
      <c r="J25" s="1" t="s">
        <v>19</v>
      </c>
    </row>
    <row r="26" spans="1:13" x14ac:dyDescent="0.15">
      <c r="J26"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6">
      <formula1>#REF!</formula1>
    </dataValidation>
    <dataValidation type="list" allowBlank="1" showInputMessage="1" showErrorMessage="1" sqref="J5:J16">
      <formula1>$J$17:$J$17</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2022-12-02T02:49:59Z</cp:lastPrinted>
  <dcterms:created xsi:type="dcterms:W3CDTF">2010-08-24T08:00:05Z</dcterms:created>
  <dcterms:modified xsi:type="dcterms:W3CDTF">2022-12-02T02:50:01Z</dcterms:modified>
</cp:coreProperties>
</file>