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HP掲載申請\R05\050908-1\050908-1 会計課→依頼\"/>
    </mc:Choice>
  </mc:AlternateContent>
  <bookViews>
    <workbookView xWindow="0" yWindow="0" windowWidth="28800" windowHeight="11835"/>
  </bookViews>
  <sheets>
    <sheet name="付紙様式第３" sheetId="9" r:id="rId1"/>
  </sheets>
  <definedNames>
    <definedName name="_xlnm._FilterDatabase" localSheetId="0" hidden="1">付紙様式第３!$A$4:$M$11</definedName>
    <definedName name="_xlnm.Print_Area" localSheetId="0">付紙様式第３!$A$1:$M$5</definedName>
    <definedName name="_xlnm.Print_Titles" localSheetId="0">付紙様式第３!$1:$4</definedName>
  </definedNames>
  <calcPr calcId="162913" calcMode="manual"/>
</workbook>
</file>

<file path=xl/calcChain.xml><?xml version="1.0" encoding="utf-8"?>
<calcChain xmlns="http://schemas.openxmlformats.org/spreadsheetml/2006/main">
  <c r="I5" i="9" l="1"/>
  <c r="I7" i="9" l="1"/>
</calcChain>
</file>

<file path=xl/sharedStrings.xml><?xml version="1.0" encoding="utf-8"?>
<sst xmlns="http://schemas.openxmlformats.org/spreadsheetml/2006/main" count="19" uniqueCount="19">
  <si>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</si>
  <si>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</si>
  <si>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</si>
  <si>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</si>
  <si>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</si>
  <si>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</si>
  <si>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</si>
  <si>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</si>
  <si>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</si>
  <si>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</si>
  <si>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</si>
  <si>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</si>
  <si>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</si>
  <si>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</si>
  <si>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</si>
  <si>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支出負担行為担当官 北海道防衛局長 石倉　三良
札幌市中央区大通西１２丁目</t>
  </si>
  <si>
    <t>北海道防衛局(５)自動車交換購入</t>
    <rPh sb="0" eb="2">
      <t>ホッカイ</t>
    </rPh>
    <rPh sb="2" eb="3">
      <t>ドウ</t>
    </rPh>
    <rPh sb="3" eb="5">
      <t>ボウエイ</t>
    </rPh>
    <rPh sb="5" eb="6">
      <t>キョク</t>
    </rPh>
    <rPh sb="9" eb="12">
      <t>ジドウシャ</t>
    </rPh>
    <rPh sb="12" eb="14">
      <t>コウカン</t>
    </rPh>
    <rPh sb="14" eb="16">
      <t>コウニュウ</t>
    </rPh>
    <phoneticPr fontId="10"/>
  </si>
  <si>
    <t>一般競争入札</t>
    <rPh sb="0" eb="2">
      <t>イッパン</t>
    </rPh>
    <rPh sb="2" eb="4">
      <t>キョウソウ</t>
    </rPh>
    <rPh sb="4" eb="6">
      <t>ニュウサツ</t>
    </rPh>
    <phoneticPr fontId="10"/>
  </si>
  <si>
    <t>株式会社ホンダ四輪販売北海道
札幌市中央区北１条西７丁目　　　１番地</t>
    <rPh sb="0" eb="4">
      <t>カブシキガイシャ</t>
    </rPh>
    <rPh sb="7" eb="9">
      <t>ヨンリン</t>
    </rPh>
    <rPh sb="9" eb="11">
      <t>ハンバイ</t>
    </rPh>
    <rPh sb="11" eb="14">
      <t>ホッカイドウ</t>
    </rPh>
    <rPh sb="21" eb="22">
      <t>キタ</t>
    </rPh>
    <rPh sb="23" eb="24">
      <t>ジョウ</t>
    </rPh>
    <rPh sb="24" eb="25">
      <t>ニシ</t>
    </rPh>
    <rPh sb="26" eb="28">
      <t>チョウメ</t>
    </rPh>
    <rPh sb="32" eb="34">
      <t>バンチ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</si>
</sst>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[$-411]ggge&quot;年&quot;m&quot;月&quot;d&quot;日&quot;;@"/>
    <numFmt numFmtId="177" formatCode="[$-411]e&quot;/&quot;mm&quot;/&quot;dd;@"/>
    <numFmt numFmtId="180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>
      <alignment vertical="center"/>
    </xf>
    <xf numFmtId="5" fontId="7" fillId="0" borderId="1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0" fontId="8" fillId="0" borderId="2" xfId="4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58" fontId="8" fillId="0" borderId="1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1" fontId="8" fillId="0" borderId="1" xfId="2" applyNumberFormat="1" applyFont="1" applyFill="1" applyBorder="1" applyAlignment="1">
      <alignment vertical="center" wrapText="1"/>
    </xf>
    <xf numFmtId="58" fontId="8" fillId="0" borderId="1" xfId="2" applyNumberFormat="1" applyFont="1" applyFill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176" fontId="8" fillId="0" borderId="2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2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6" fontId="3" fillId="0" borderId="2" xfId="5" applyNumberFormat="1" applyFont="1" applyBorder="1">
      <alignment vertical="center"/>
    </xf>
    <xf numFmtId="10" fontId="9" fillId="0" borderId="2" xfId="4" applyNumberFormat="1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 shrinkToFit="1"/>
    </xf>
    <xf numFmtId="180" fontId="9" fillId="0" borderId="1" xfId="0" applyNumberFormat="1" applyFont="1" applyFill="1" applyBorder="1" applyAlignment="1">
      <alignment horizontal="right" vertical="center" wrapText="1" shrinkToFit="1"/>
    </xf>
    <xf numFmtId="6" fontId="9" fillId="0" borderId="1" xfId="5" applyNumberFormat="1" applyFont="1" applyFill="1" applyBorder="1" applyAlignment="1">
      <alignment vertical="center" shrinkToFit="1"/>
    </xf>
    <xf numFmtId="10" fontId="9" fillId="0" borderId="1" xfId="5" applyNumberFormat="1" applyFont="1" applyFill="1" applyBorder="1" applyAlignment="1">
      <alignment horizontal="center" vertical="center"/>
    </xf>
    <xf numFmtId="58" fontId="9" fillId="0" borderId="1" xfId="2" applyNumberFormat="1" applyFont="1" applyFill="1" applyBorder="1" applyAlignment="1">
      <alignment horizontal="right" vertical="center" shrinkToFit="1"/>
    </xf>
    <xf numFmtId="0" fontId="9" fillId="0" borderId="1" xfId="7" applyFont="1" applyFill="1" applyBorder="1" applyAlignment="1">
      <alignment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2">
    <cellStyle name="パーセント 2" xfId="1"/>
    <cellStyle name="パーセント 3" xfId="8"/>
    <cellStyle name="桁区切り" xfId="5" builtinId="6"/>
    <cellStyle name="桁区切り 2" xfId="4"/>
    <cellStyle name="桁区切り 3" xfId="10"/>
    <cellStyle name="桁区切り 4" xfId="9"/>
    <cellStyle name="標準" xfId="0" builtinId="0"/>
    <cellStyle name="標準 2" xfId="3"/>
    <cellStyle name="標準 3" xfId="11"/>
    <cellStyle name="標準 4" xfId="7"/>
    <cellStyle name="標準_１６７調査票４案件best100（再検討）0914提出用" xfId="2"/>
    <cellStyle name="標準_１６７調査票４案件best100（再検討）0914提出用_【随契見直】③集計ﾌｫｰﾏｯﾄ(様式3～6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pane ySplit="4" topLeftCell="A5" activePane="bottomLeft" state="frozen"/>
      <selection activeCell="D5" sqref="D5"/>
      <selection pane="bottomLeft" sqref="A1:M1"/>
    </sheetView>
  </sheetViews>
  <sheetFormatPr defaultRowHeight="13.5" x14ac:dyDescent="0.15"/>
  <cols>
    <col min="1" max="1" width="26.75" style="1" customWidth="1"/>
    <col min="2" max="2" width="21.25" style="1" customWidth="1"/>
    <col min="3" max="3" width="15.75" style="1" bestFit="1" customWidth="1"/>
    <col min="4" max="4" width="23.875" style="1" customWidth="1"/>
    <col min="5" max="5" width="14.625" style="1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3" ht="32.1" customHeight="1" x14ac:dyDescent="0.1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ht="68.099999999999994" customHeight="1" x14ac:dyDescent="0.15">
      <c r="A3" s="46" t="s">
        <v>10</v>
      </c>
      <c r="B3" s="46" t="s">
        <v>0</v>
      </c>
      <c r="C3" s="46" t="s">
        <v>1</v>
      </c>
      <c r="D3" s="46" t="s">
        <v>2</v>
      </c>
      <c r="E3" s="46" t="s">
        <v>14</v>
      </c>
      <c r="F3" s="46" t="s">
        <v>3</v>
      </c>
      <c r="G3" s="46" t="s">
        <v>4</v>
      </c>
      <c r="H3" s="46" t="s">
        <v>5</v>
      </c>
      <c r="I3" s="48" t="s">
        <v>6</v>
      </c>
      <c r="J3" s="50" t="s">
        <v>11</v>
      </c>
      <c r="K3" s="51"/>
      <c r="L3" s="52"/>
      <c r="M3" s="46" t="s">
        <v>7</v>
      </c>
    </row>
    <row r="4" spans="1:13" ht="38.25" customHeight="1" x14ac:dyDescent="0.15">
      <c r="A4" s="47"/>
      <c r="B4" s="47"/>
      <c r="C4" s="47"/>
      <c r="D4" s="47"/>
      <c r="E4" s="47"/>
      <c r="F4" s="47"/>
      <c r="G4" s="47"/>
      <c r="H4" s="47"/>
      <c r="I4" s="49"/>
      <c r="J4" s="8" t="s">
        <v>9</v>
      </c>
      <c r="K4" s="8" t="s">
        <v>8</v>
      </c>
      <c r="L4" s="8" t="s">
        <v>12</v>
      </c>
      <c r="M4" s="47"/>
    </row>
    <row r="5" spans="1:13" ht="84.95" customHeight="1" x14ac:dyDescent="0.15">
      <c r="A5" s="38" t="s">
        <v>16</v>
      </c>
      <c r="B5" s="43" t="s">
        <v>15</v>
      </c>
      <c r="C5" s="42">
        <v>45111</v>
      </c>
      <c r="D5" s="38" t="s">
        <v>18</v>
      </c>
      <c r="E5" s="39">
        <v>4430001015784</v>
      </c>
      <c r="F5" s="44" t="s">
        <v>17</v>
      </c>
      <c r="G5" s="40">
        <v>3039660</v>
      </c>
      <c r="H5" s="40">
        <v>2532498</v>
      </c>
      <c r="I5" s="41">
        <f>ROUND(H5/G5,4)</f>
        <v>0.83320000000000005</v>
      </c>
      <c r="J5" s="7"/>
      <c r="K5" s="7"/>
      <c r="L5" s="7"/>
      <c r="M5" s="12"/>
    </row>
    <row r="6" spans="1:13" ht="84.95" customHeight="1" x14ac:dyDescent="0.15">
      <c r="A6" s="28"/>
      <c r="B6" s="35"/>
      <c r="C6" s="36"/>
      <c r="D6" s="29"/>
      <c r="E6" s="37"/>
      <c r="F6" s="30"/>
      <c r="G6" s="31"/>
      <c r="H6" s="31"/>
      <c r="I6" s="32"/>
      <c r="J6" s="33"/>
      <c r="K6" s="33"/>
      <c r="L6" s="33"/>
      <c r="M6" s="23"/>
    </row>
    <row r="7" spans="1:13" s="2" customFormat="1" ht="84.95" customHeight="1" x14ac:dyDescent="0.15">
      <c r="A7" s="18"/>
      <c r="B7" s="11"/>
      <c r="C7" s="24"/>
      <c r="D7" s="9"/>
      <c r="E7" s="9"/>
      <c r="F7" s="9"/>
      <c r="G7" s="4"/>
      <c r="H7" s="4"/>
      <c r="I7" s="17" t="e">
        <f>H7/G7</f>
        <v>#DIV/0!</v>
      </c>
      <c r="J7" s="1"/>
      <c r="K7" s="3"/>
      <c r="L7" s="3"/>
      <c r="M7" s="25"/>
    </row>
    <row r="8" spans="1:13" s="2" customFormat="1" ht="84.95" customHeight="1" x14ac:dyDescent="0.15">
      <c r="A8" s="5"/>
      <c r="B8" s="11"/>
      <c r="C8" s="22"/>
      <c r="D8" s="5"/>
      <c r="E8" s="18"/>
      <c r="F8" s="12"/>
      <c r="G8" s="13"/>
      <c r="H8" s="13"/>
      <c r="I8" s="10"/>
      <c r="J8" s="7"/>
      <c r="K8" s="7"/>
      <c r="L8" s="14"/>
      <c r="M8" s="25"/>
    </row>
    <row r="9" spans="1:13" s="2" customFormat="1" ht="84.95" customHeight="1" x14ac:dyDescent="0.15">
      <c r="A9" s="5"/>
      <c r="B9" s="11"/>
      <c r="C9" s="22"/>
      <c r="D9" s="5"/>
      <c r="E9" s="5"/>
      <c r="F9" s="6"/>
      <c r="G9" s="13"/>
      <c r="H9" s="13"/>
      <c r="I9" s="10"/>
      <c r="J9" s="6"/>
      <c r="K9" s="6"/>
      <c r="L9" s="14"/>
      <c r="M9" s="25"/>
    </row>
    <row r="10" spans="1:13" ht="84.95" customHeight="1" x14ac:dyDescent="0.15">
      <c r="A10" s="26"/>
      <c r="B10" s="18"/>
      <c r="C10" s="19"/>
      <c r="D10" s="9"/>
      <c r="E10" s="27"/>
      <c r="F10" s="20"/>
      <c r="G10" s="21"/>
      <c r="H10" s="21"/>
      <c r="I10" s="10"/>
      <c r="J10" s="15"/>
      <c r="K10" s="16"/>
      <c r="L10" s="16"/>
      <c r="M10" s="25"/>
    </row>
    <row r="11" spans="1:13" ht="84.75" customHeight="1" x14ac:dyDescent="0.15">
      <c r="A11" s="26"/>
      <c r="B11" s="18"/>
      <c r="C11" s="19"/>
      <c r="D11" s="9"/>
      <c r="E11" s="27"/>
      <c r="F11" s="20"/>
      <c r="G11" s="21"/>
      <c r="H11" s="21"/>
      <c r="I11" s="10"/>
      <c r="J11" s="6"/>
      <c r="K11" s="14"/>
      <c r="L11" s="16"/>
      <c r="M11" s="6"/>
    </row>
    <row r="13" spans="1:13" x14ac:dyDescent="0.15">
      <c r="M13" s="34"/>
    </row>
  </sheetData>
  <autoFilter ref="A4:M11"/>
  <mergeCells count="12">
    <mergeCell ref="M3:M4"/>
    <mergeCell ref="A1:M1"/>
    <mergeCell ref="A3:A4"/>
    <mergeCell ref="B3:B4"/>
    <mergeCell ref="C3:C4"/>
    <mergeCell ref="F3:F4"/>
    <mergeCell ref="G3:G4"/>
    <mergeCell ref="H3:H4"/>
    <mergeCell ref="I3:I4"/>
    <mergeCell ref="J3:L3"/>
    <mergeCell ref="D3:D4"/>
    <mergeCell ref="E3:E4"/>
  </mergeCells>
  <phoneticPr fontId="1"/>
  <dataValidations count="3">
    <dataValidation type="list" allowBlank="1" showInputMessage="1" showErrorMessage="1" sqref="K11 J5:K5 K7:K9 J8:J9">
      <formula1>#REF!</formula1>
    </dataValidation>
    <dataValidation type="list" allowBlank="1" showInputMessage="1" showErrorMessage="1" sqref="J6:K6">
      <formula1>#REF!</formula1>
    </dataValidation>
    <dataValidation type="list" allowBlank="1" showInputMessage="1" showErrorMessage="1" sqref="J11">
      <formula1>$J$7:$J$7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2023-08-25T04:51:05Z</cp:lastPrinted>
  <dcterms:created xsi:type="dcterms:W3CDTF">2010-08-24T08:00:05Z</dcterms:created>
  <dcterms:modified xsi:type="dcterms:W3CDTF">2023-08-28T00:47:29Z</dcterms:modified>
</cp:coreProperties>
</file>