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/>
  <xr:revisionPtr revIDLastSave="0" documentId="13_ncr:1_{0D067ECB-6846-4FF8-9B9F-DC8ADD62CD64}" xr6:coauthVersionLast="47" xr6:coauthVersionMax="47" xr10:uidLastSave="{00000000-0000-0000-0000-000000000000}"/>
  <bookViews>
    <workbookView xWindow="20370" yWindow="-1185" windowWidth="29040" windowHeight="15720" tabRatio="747" xr2:uid="{00000000-000D-0000-FFFF-FFFF00000000}"/>
  </bookViews>
  <sheets>
    <sheet name="OC37-1" sheetId="24" r:id="rId1"/>
    <sheet name="OC37-2" sheetId="25" r:id="rId2"/>
    <sheet name="OC37-3" sheetId="26" r:id="rId3"/>
    <sheet name="OC37-4" sheetId="27" r:id="rId4"/>
    <sheet name="OC37-5" sheetId="28" r:id="rId5"/>
    <sheet name="OC37-6" sheetId="23" r:id="rId6"/>
  </sheets>
  <definedNames>
    <definedName name="_xlnm.Print_Area" localSheetId="0">'OC37-1'!$A$1:$H$46</definedName>
    <definedName name="_xlnm.Print_Area" localSheetId="1">'OC37-2'!$A$1:$H$61</definedName>
    <definedName name="_xlnm.Print_Area" localSheetId="2">'OC37-3'!$A$1:$H$46</definedName>
    <definedName name="_xlnm.Print_Area" localSheetId="3">'OC37-4'!$A$1:$H$46</definedName>
    <definedName name="_xlnm.Print_Area" localSheetId="4">'OC37-5'!$A$1:$H$46</definedName>
    <definedName name="_xlnm.Print_Area" localSheetId="5">'OC37-6'!$A$1:$H$46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28" l="1"/>
  <c r="C5" i="28" s="1"/>
  <c r="G28" i="28"/>
  <c r="G27" i="28"/>
  <c r="G26" i="28"/>
  <c r="G25" i="28"/>
  <c r="G24" i="28"/>
  <c r="G23" i="28"/>
  <c r="G22" i="28"/>
  <c r="G21" i="28"/>
  <c r="G20" i="28"/>
  <c r="G19" i="28"/>
  <c r="G18" i="28"/>
  <c r="G17" i="28"/>
  <c r="G16" i="28"/>
  <c r="G15" i="28"/>
  <c r="G14" i="28"/>
  <c r="G13" i="28"/>
  <c r="G12" i="28"/>
  <c r="G11" i="28"/>
  <c r="G10" i="28"/>
  <c r="G9" i="28"/>
  <c r="G28" i="27"/>
  <c r="G27" i="27"/>
  <c r="G26" i="27"/>
  <c r="G25" i="27"/>
  <c r="G24" i="27"/>
  <c r="G23" i="27"/>
  <c r="G22" i="27"/>
  <c r="G21" i="27"/>
  <c r="G20" i="27"/>
  <c r="G19" i="27"/>
  <c r="G18" i="27"/>
  <c r="G17" i="27"/>
  <c r="G16" i="27"/>
  <c r="G15" i="27"/>
  <c r="G14" i="27"/>
  <c r="G13" i="27"/>
  <c r="G12" i="27"/>
  <c r="G11" i="27"/>
  <c r="G10" i="27"/>
  <c r="G9" i="27"/>
  <c r="G29" i="27" s="1"/>
  <c r="C5" i="27" s="1"/>
  <c r="G28" i="26"/>
  <c r="G27" i="26"/>
  <c r="G26" i="26"/>
  <c r="G25" i="26"/>
  <c r="G24" i="26"/>
  <c r="G23" i="26"/>
  <c r="G22" i="26"/>
  <c r="G21" i="26"/>
  <c r="G20" i="26"/>
  <c r="G19" i="26"/>
  <c r="G18" i="26"/>
  <c r="G17" i="26"/>
  <c r="G16" i="26"/>
  <c r="G15" i="26"/>
  <c r="G14" i="26"/>
  <c r="G13" i="26"/>
  <c r="G12" i="26"/>
  <c r="G11" i="26"/>
  <c r="G10" i="26"/>
  <c r="G9" i="26"/>
  <c r="G14" i="25"/>
  <c r="G15" i="25"/>
  <c r="G16" i="25"/>
  <c r="G17" i="25"/>
  <c r="G18" i="25"/>
  <c r="G19" i="25"/>
  <c r="G20" i="25"/>
  <c r="G21" i="25"/>
  <c r="G22" i="25"/>
  <c r="G23" i="25"/>
  <c r="G24" i="25"/>
  <c r="G25" i="25"/>
  <c r="G26" i="25"/>
  <c r="G27" i="25"/>
  <c r="G28" i="25"/>
  <c r="G43" i="25"/>
  <c r="G42" i="25"/>
  <c r="G41" i="25"/>
  <c r="G40" i="25"/>
  <c r="G39" i="25"/>
  <c r="G38" i="25"/>
  <c r="G37" i="25"/>
  <c r="G36" i="25"/>
  <c r="G35" i="25"/>
  <c r="G34" i="25"/>
  <c r="G33" i="25"/>
  <c r="G32" i="25"/>
  <c r="G31" i="25"/>
  <c r="G30" i="25"/>
  <c r="G29" i="25"/>
  <c r="G13" i="25"/>
  <c r="G12" i="25"/>
  <c r="G11" i="25"/>
  <c r="G10" i="25"/>
  <c r="G9" i="25"/>
  <c r="G29" i="26" l="1"/>
  <c r="C5" i="26" s="1"/>
  <c r="G44" i="25"/>
  <c r="C5" i="25" s="1"/>
  <c r="G28" i="24" l="1"/>
  <c r="G27" i="24"/>
  <c r="G26" i="24"/>
  <c r="G25" i="24"/>
  <c r="G24" i="24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G10" i="24"/>
  <c r="G9" i="24"/>
  <c r="G29" i="24" s="1"/>
  <c r="C5" i="24" s="1"/>
  <c r="G28" i="23" l="1"/>
  <c r="G27" i="23"/>
  <c r="G26" i="23"/>
  <c r="G25" i="23"/>
  <c r="G24" i="23"/>
  <c r="G23" i="23"/>
  <c r="G22" i="23"/>
  <c r="G21" i="23"/>
  <c r="G20" i="23"/>
  <c r="G19" i="23"/>
  <c r="G18" i="23"/>
  <c r="G17" i="23"/>
  <c r="G16" i="23"/>
  <c r="G15" i="23"/>
  <c r="G14" i="23"/>
  <c r="G13" i="23"/>
  <c r="G12" i="23"/>
  <c r="G11" i="23"/>
  <c r="G10" i="23"/>
  <c r="G9" i="23"/>
  <c r="G29" i="23" l="1"/>
  <c r="C5" i="2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AFA4975B-127F-43B7-AF98-0ECF0F27BA17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0AFA1984-12EB-4BEA-8F65-681B2433B7A9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8BC45E3F-2BAF-4C06-B597-52D5AFFA583E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518F727D-CD70-4727-A160-D0A1CAE67B18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8A8875E1-8B67-4AF5-9AA7-3CE28CC1968B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00000000-0006-0000-0000-000001000000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sharedStrings.xml><?xml version="1.0" encoding="utf-8"?>
<sst xmlns="http://schemas.openxmlformats.org/spreadsheetml/2006/main" count="356" uniqueCount="131">
  <si>
    <t>単位</t>
    <rPh sb="0" eb="2">
      <t>タンイ</t>
    </rPh>
    <phoneticPr fontId="2"/>
  </si>
  <si>
    <t>代表者名</t>
    <rPh sb="0" eb="3">
      <t>ダイヒョウシャ</t>
    </rPh>
    <rPh sb="3" eb="4">
      <t>メイ</t>
    </rPh>
    <phoneticPr fontId="2"/>
  </si>
  <si>
    <t>見　　　　積　　　　書</t>
    <rPh sb="0" eb="1">
      <t>ミ</t>
    </rPh>
    <rPh sb="5" eb="6">
      <t>セキ</t>
    </rPh>
    <rPh sb="10" eb="11">
      <t>ショ</t>
    </rPh>
    <phoneticPr fontId="2"/>
  </si>
  <si>
    <t>件名リスト一連番号</t>
    <rPh sb="0" eb="2">
      <t>ケンメイ</t>
    </rPh>
    <rPh sb="5" eb="7">
      <t>イチレン</t>
    </rPh>
    <rPh sb="7" eb="9">
      <t>バンゴウ</t>
    </rPh>
    <phoneticPr fontId="2"/>
  </si>
  <si>
    <t>契約保証金</t>
    <rPh sb="0" eb="2">
      <t>ケイヤク</t>
    </rPh>
    <rPh sb="2" eb="5">
      <t>ホショウキン</t>
    </rPh>
    <phoneticPr fontId="2"/>
  </si>
  <si>
    <t>入札（見積）書有効期間</t>
    <rPh sb="0" eb="1">
      <t>ニュウ</t>
    </rPh>
    <rPh sb="1" eb="2">
      <t>サツ</t>
    </rPh>
    <rPh sb="3" eb="5">
      <t>ミツモリ</t>
    </rPh>
    <rPh sb="6" eb="7">
      <t>ショ</t>
    </rPh>
    <rPh sb="7" eb="9">
      <t>ユウコウ</t>
    </rPh>
    <rPh sb="9" eb="11">
      <t>キカン</t>
    </rPh>
    <phoneticPr fontId="2"/>
  </si>
  <si>
    <t>見積金額</t>
    <rPh sb="0" eb="2">
      <t>ミツモリ</t>
    </rPh>
    <rPh sb="2" eb="4">
      <t>キンガク</t>
    </rPh>
    <phoneticPr fontId="2"/>
  </si>
  <si>
    <t>（注）押印を省略する場合には、担当者名及び連絡先を記載すること。</t>
    <rPh sb="1" eb="2">
      <t>チュウ</t>
    </rPh>
    <rPh sb="3" eb="5">
      <t>オウイン</t>
    </rPh>
    <rPh sb="6" eb="8">
      <t>ショウリャク</t>
    </rPh>
    <rPh sb="10" eb="12">
      <t>バアイ</t>
    </rPh>
    <rPh sb="15" eb="18">
      <t>タントウシャ</t>
    </rPh>
    <rPh sb="18" eb="19">
      <t>メイ</t>
    </rPh>
    <rPh sb="19" eb="20">
      <t>オヨ</t>
    </rPh>
    <rPh sb="21" eb="24">
      <t>レンラクサキ</t>
    </rPh>
    <rPh sb="25" eb="27">
      <t>キサイ</t>
    </rPh>
    <phoneticPr fontId="2"/>
  </si>
  <si>
    <t>担当者名</t>
    <rPh sb="0" eb="3">
      <t>タントウシャ</t>
    </rPh>
    <rPh sb="3" eb="4">
      <t>メイ</t>
    </rPh>
    <phoneticPr fontId="2"/>
  </si>
  <si>
    <t>自衛隊山梨地方協力本部</t>
    <rPh sb="0" eb="3">
      <t>ジエイタイ</t>
    </rPh>
    <rPh sb="3" eb="11">
      <t>ヤマナシチホウキョウリョクホンブ</t>
    </rPh>
    <phoneticPr fontId="2"/>
  </si>
  <si>
    <t>分任契約担当官</t>
    <rPh sb="0" eb="1">
      <t>ブン</t>
    </rPh>
    <rPh sb="1" eb="2">
      <t>ニン</t>
    </rPh>
    <rPh sb="2" eb="4">
      <t>ケイヤク</t>
    </rPh>
    <rPh sb="4" eb="7">
      <t>タントウカン</t>
    </rPh>
    <phoneticPr fontId="2"/>
  </si>
  <si>
    <t>納期（履行期限）</t>
    <rPh sb="0" eb="1">
      <t>オサム</t>
    </rPh>
    <rPh sb="1" eb="2">
      <t>キ</t>
    </rPh>
    <rPh sb="3" eb="5">
      <t>リコウ</t>
    </rPh>
    <rPh sb="5" eb="7">
      <t>キゲン</t>
    </rPh>
    <phoneticPr fontId="2"/>
  </si>
  <si>
    <t>納入（履行）場所</t>
    <rPh sb="0" eb="2">
      <t>ノウニュウ</t>
    </rPh>
    <rPh sb="3" eb="5">
      <t>リコウ</t>
    </rPh>
    <rPh sb="6" eb="7">
      <t>バ</t>
    </rPh>
    <rPh sb="7" eb="8">
      <t>ショ</t>
    </rPh>
    <phoneticPr fontId="2"/>
  </si>
  <si>
    <t>（免除）</t>
    <rPh sb="1" eb="2">
      <t>メン</t>
    </rPh>
    <rPh sb="2" eb="3">
      <t>ジョ</t>
    </rPh>
    <phoneticPr fontId="2"/>
  </si>
  <si>
    <t>合　計</t>
    <rPh sb="0" eb="1">
      <t>ゴウ</t>
    </rPh>
    <rPh sb="2" eb="3">
      <t>ケイ</t>
    </rPh>
    <phoneticPr fontId="2"/>
  </si>
  <si>
    <t>数量</t>
    <rPh sb="0" eb="1">
      <t>カズ</t>
    </rPh>
    <rPh sb="1" eb="2">
      <t>リョウ</t>
    </rPh>
    <phoneticPr fontId="2"/>
  </si>
  <si>
    <t>　 上記に関して「入札及び契約心得」、「オープンカウンター方式実施要項」及び「標準契約書等」の契約条項等を承諾の上、入札見積りいたします。また、当社(私(個人の場合)、当団体(団体の場合))は「入札及び契約心得」に示された暴力団排除に関する事項について、誓約いたします。</t>
    <phoneticPr fontId="2"/>
  </si>
  <si>
    <t>自衛隊山梨地方協力本部本部長</t>
    <rPh sb="0" eb="3">
      <t>ジエイタイ</t>
    </rPh>
    <rPh sb="3" eb="5">
      <t>ヤマナシ</t>
    </rPh>
    <rPh sb="5" eb="7">
      <t>チホウ</t>
    </rPh>
    <rPh sb="7" eb="9">
      <t>キョウリョク</t>
    </rPh>
    <rPh sb="9" eb="11">
      <t>ホンブ</t>
    </rPh>
    <rPh sb="11" eb="14">
      <t>ホンブチョウ</t>
    </rPh>
    <phoneticPr fontId="2"/>
  </si>
  <si>
    <t>住　　所</t>
    <rPh sb="0" eb="1">
      <t>ジュウ</t>
    </rPh>
    <rPh sb="3" eb="4">
      <t>ショ</t>
    </rPh>
    <phoneticPr fontId="2"/>
  </si>
  <si>
    <t>会 社 名</t>
    <rPh sb="0" eb="1">
      <t>カイ</t>
    </rPh>
    <rPh sb="2" eb="3">
      <t>シャ</t>
    </rPh>
    <rPh sb="4" eb="5">
      <t>メイ</t>
    </rPh>
    <phoneticPr fontId="2"/>
  </si>
  <si>
    <t>品　名</t>
    <rPh sb="0" eb="1">
      <t>ヒン</t>
    </rPh>
    <rPh sb="2" eb="3">
      <t>ナ</t>
    </rPh>
    <phoneticPr fontId="2"/>
  </si>
  <si>
    <t>規　格</t>
    <rPh sb="0" eb="1">
      <t>キ</t>
    </rPh>
    <rPh sb="2" eb="3">
      <t>カク</t>
    </rPh>
    <phoneticPr fontId="2"/>
  </si>
  <si>
    <t>単　価</t>
    <rPh sb="0" eb="1">
      <t>タン</t>
    </rPh>
    <rPh sb="2" eb="3">
      <t>アタイ</t>
    </rPh>
    <phoneticPr fontId="2"/>
  </si>
  <si>
    <t>金　額</t>
    <rPh sb="0" eb="1">
      <t>カネ</t>
    </rPh>
    <rPh sb="2" eb="3">
      <t>ガク</t>
    </rPh>
    <phoneticPr fontId="2"/>
  </si>
  <si>
    <t>連 絡 先</t>
    <rPh sb="0" eb="1">
      <t>レン</t>
    </rPh>
    <rPh sb="2" eb="3">
      <t>ラク</t>
    </rPh>
    <rPh sb="4" eb="5">
      <t>サキ</t>
    </rPh>
    <phoneticPr fontId="2"/>
  </si>
  <si>
    <t>　　桑原　和洋　殿</t>
    <rPh sb="2" eb="4">
      <t>クワハラ</t>
    </rPh>
    <rPh sb="5" eb="6">
      <t>ワ</t>
    </rPh>
    <rPh sb="6" eb="7">
      <t>ヨウ</t>
    </rPh>
    <phoneticPr fontId="2"/>
  </si>
  <si>
    <t>令和８年３月２７日</t>
    <phoneticPr fontId="2"/>
  </si>
  <si>
    <t>ＯＣ第３７号－１</t>
    <phoneticPr fontId="2"/>
  </si>
  <si>
    <t>ホチキス</t>
  </si>
  <si>
    <t>UN</t>
  </si>
  <si>
    <t>1</t>
  </si>
  <si>
    <t>ＯＣ第３７号－２</t>
    <phoneticPr fontId="2"/>
  </si>
  <si>
    <t>ほうき</t>
  </si>
  <si>
    <t>EA</t>
  </si>
  <si>
    <t>2</t>
  </si>
  <si>
    <t>ほこり取り</t>
  </si>
  <si>
    <t>フロアモップ</t>
  </si>
  <si>
    <t>フローリングワイパー</t>
  </si>
  <si>
    <t>交換クロス</t>
  </si>
  <si>
    <t>5</t>
  </si>
  <si>
    <t>雑巾</t>
  </si>
  <si>
    <t>4</t>
  </si>
  <si>
    <t>ポスカ</t>
  </si>
  <si>
    <t>ＶＲゴーグルケース</t>
  </si>
  <si>
    <t>キャビネットバッグ</t>
  </si>
  <si>
    <t>キャリーカート</t>
  </si>
  <si>
    <t>チョーク</t>
  </si>
  <si>
    <t>フック</t>
  </si>
  <si>
    <t>Ｔ字ハンガー</t>
  </si>
  <si>
    <t>救急セット</t>
  </si>
  <si>
    <t>CA</t>
  </si>
  <si>
    <t>体温計</t>
  </si>
  <si>
    <t>PC</t>
  </si>
  <si>
    <t>ＶＲゴーグル</t>
  </si>
  <si>
    <t>鉛筆削り</t>
  </si>
  <si>
    <t>ねじりっこ</t>
  </si>
  <si>
    <t>付箋</t>
  </si>
  <si>
    <t>10</t>
  </si>
  <si>
    <t>テープ</t>
  </si>
  <si>
    <t>折りたたみいす</t>
  </si>
  <si>
    <t>アイロン</t>
  </si>
  <si>
    <t>アイロン台</t>
  </si>
  <si>
    <t>スチールラック</t>
  </si>
  <si>
    <t>3</t>
  </si>
  <si>
    <t>ＯＣ第３７号－３</t>
    <phoneticPr fontId="2"/>
  </si>
  <si>
    <t>バッチマシーン・アタッチメントセット</t>
  </si>
  <si>
    <t>ＡＡＣ－Ｅ・ＡＡＢ－Ｍ０５４</t>
  </si>
  <si>
    <t>ST</t>
  </si>
  <si>
    <t>Ｋカッター</t>
  </si>
  <si>
    <t>ＡＢＡ－ＫＣ－４００</t>
  </si>
  <si>
    <t>カッターブレード</t>
  </si>
  <si>
    <t>ＡＢＤ－Ｍ０５４Ｂ</t>
  </si>
  <si>
    <t>カッティングマット</t>
  </si>
  <si>
    <t>ＩＺＡ－ＫＣＭ－０１ＧＲ</t>
  </si>
  <si>
    <t>バッジパーツ</t>
  </si>
  <si>
    <t>ＢＡＡ－Ｍ０５４－ＡＡ０７</t>
  </si>
  <si>
    <t>SH</t>
  </si>
  <si>
    <t>1,000</t>
  </si>
  <si>
    <t>ＢＡＭ－Ｍ０５４－ＡＡ０７</t>
  </si>
  <si>
    <t>ＯＣ第３７号－４</t>
    <phoneticPr fontId="2"/>
  </si>
  <si>
    <t>陳列棚</t>
  </si>
  <si>
    <t>仕様書のとおり</t>
  </si>
  <si>
    <t>空気清浄機</t>
  </si>
  <si>
    <t>ＯＣ第３７号－５</t>
    <phoneticPr fontId="2"/>
  </si>
  <si>
    <t>ＯＣ第３７号－６</t>
    <phoneticPr fontId="2"/>
  </si>
  <si>
    <t>カードリーダー</t>
  </si>
  <si>
    <t>プラグロック</t>
  </si>
  <si>
    <t>セキュリティロック</t>
  </si>
  <si>
    <t>ゼッケン用紙シール</t>
  </si>
  <si>
    <t>自衛隊山梨地方協力本部
甲府募集案内所</t>
    <rPh sb="0" eb="3">
      <t>ジエイタイ</t>
    </rPh>
    <rPh sb="3" eb="11">
      <t>ヤマナシチホウキョウリョクホンブ</t>
    </rPh>
    <rPh sb="12" eb="19">
      <t>コウフボシュウアンナイジョ</t>
    </rPh>
    <phoneticPr fontId="2"/>
  </si>
  <si>
    <t>自衛隊山梨地方協力本部
巨摩募集案内所</t>
    <rPh sb="0" eb="3">
      <t>ジエイタイ</t>
    </rPh>
    <rPh sb="3" eb="11">
      <t>ヤマナシチホウキョウリョクホンブ</t>
    </rPh>
    <rPh sb="12" eb="14">
      <t>コマ</t>
    </rPh>
    <rPh sb="14" eb="16">
      <t>ボシュウ</t>
    </rPh>
    <rPh sb="16" eb="18">
      <t>アンナイ</t>
    </rPh>
    <rPh sb="18" eb="19">
      <t>ジョ</t>
    </rPh>
    <phoneticPr fontId="2"/>
  </si>
  <si>
    <t>ＨＤ－１０ＤＢ／Ｋ</t>
  </si>
  <si>
    <t>アズマ工業　チリトーレ　グレー（モノタロウ00403567）</t>
  </si>
  <si>
    <t>ほうきチリトリセットスタンド式（モノタロウ09899000）</t>
  </si>
  <si>
    <t>日本クリンテック　洗える高所のクモの巣・ホコリとり（4534374192468）</t>
  </si>
  <si>
    <t>アイリスオーヤマ　ＫＭＴ－ＣＷ</t>
  </si>
  <si>
    <t>CONDOR（山崎産業）　ＤＵ８０７－３００ＵＭＢ</t>
  </si>
  <si>
    <t>CONDOR（山崎産業）ぞうきんが使えるフローリングワイパースペア（モノタロウ54042924）</t>
  </si>
  <si>
    <t>LEC　Ｓ００５９６</t>
  </si>
  <si>
    <t>ＰＣ１Ｍ７Ｃ</t>
  </si>
  <si>
    <t>ＰＣ１ＭＬ７Ｃ</t>
  </si>
  <si>
    <t>ＰＣ１Ｍ１２Ｃ</t>
  </si>
  <si>
    <t>MetaQuest3携帯用ケース（８９９－００５８８－０１）</t>
  </si>
  <si>
    <t>ソニック　フタ付（ＵＴ－１０９１－ＧＬ）</t>
  </si>
  <si>
    <t>折りたたみキャリーカート大（Ｋ－１３２）</t>
  </si>
  <si>
    <t>ダストレスチョーク６本入り（５２－７２８－３－１）</t>
  </si>
  <si>
    <t>ダストレスチョーク６本入り（５２－７２８－３－２）</t>
  </si>
  <si>
    <t>ネット用フック直径5ｍｍ（６１－８０６－３７－１）</t>
  </si>
  <si>
    <t>ストアエキスプレス　丸パイプ　黒（６１－７８５－４４－２）</t>
  </si>
  <si>
    <t>ダルトン（ＲＮ－０４２８Ｓ）</t>
  </si>
  <si>
    <t>白十字　救急セットBOX型10点（14230）</t>
  </si>
  <si>
    <t>テルモ　Ｃ２３２</t>
  </si>
  <si>
    <t>MetaQuest3（８９９－００５９４－０１）</t>
  </si>
  <si>
    <t>ビュートン　ＢＶ－６</t>
  </si>
  <si>
    <t>TF-800（82627）　ブルー　20ｍ</t>
  </si>
  <si>
    <t>TF-800（82643）　ホワイト　20ｍ</t>
  </si>
  <si>
    <t>TF-800（86990）　ブラック　20ｍ</t>
  </si>
  <si>
    <t>TF-800（86991）　レッド　20ｍ</t>
  </si>
  <si>
    <t>６５４１ＰＯＰ－Ｙ　75×75ｍｍ</t>
  </si>
  <si>
    <t>５００１ＰＯＰ－Ｙ　75×25ｍｍ</t>
  </si>
  <si>
    <t>ＮＲＫ－５０ＣＨ－ＬＨ</t>
  </si>
  <si>
    <t>ＮＲＫ－５０Ｈ－ＬＨ</t>
  </si>
  <si>
    <t>ニトリ　CS01　ミドルブラウン　2113200002373</t>
  </si>
  <si>
    <t>TWINBIRD　ＳＡ－４０９５Ｂ</t>
  </si>
  <si>
    <t>山崎実業　ＹＪ－７３１７</t>
  </si>
  <si>
    <t>ルミナス　ＮＬＫ１８１８－５ｘ１００ＵＳ</t>
  </si>
  <si>
    <t>ＡｉｒｄｏｇＸ５Ｄ</t>
  </si>
  <si>
    <t>ＭＲ－Ａ３９ＮＢＫ</t>
  </si>
  <si>
    <t>ＡＤＴ－ＲＪ４５ＬＯＣＫ</t>
  </si>
  <si>
    <t>ＥＳＬ－ＵＳＢ１Ｋ</t>
  </si>
  <si>
    <t>ＬＮ－００２６－２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</si>
</sst>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&quot;¥&quot;\!\-#,##0;;@"/>
    <numFmt numFmtId="177" formatCode="#,##0;\-#,##0;;@"/>
    <numFmt numFmtId="178" formatCode="#,##0_ ;[Red]\-#,##0\ "/>
    <numFmt numFmtId="179" formatCode="#,##0;\-#,##0;&quot;-&quot;"/>
    <numFmt numFmtId="180" formatCode="&quot;¥&quot;###,###,###&quot;－&quot;"/>
    <numFmt numFmtId="181" formatCode="0_);[Red]\(0\)"/>
  </numFmts>
  <fonts count="5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i/>
      <sz val="11"/>
      <name val="ＭＳ Ｐ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ＭＳ 明朝"/>
      <family val="1"/>
      <charset val="128"/>
    </font>
    <font>
      <sz val="16"/>
      <name val="ＭＳ Ｐ明朝"/>
      <family val="1"/>
      <charset val="128"/>
    </font>
    <font>
      <sz val="20"/>
      <name val="ＭＳ Ｐ明朝"/>
      <family val="1"/>
      <charset val="128"/>
    </font>
    <font>
      <sz val="9"/>
      <name val="ＭＳ 明朝"/>
      <family val="1"/>
      <charset val="128"/>
    </font>
    <font>
      <sz val="16"/>
      <name val="ＭＳ Ｐゴシック"/>
      <family val="3"/>
      <charset val="128"/>
    </font>
    <font>
      <sz val="16"/>
      <name val="ＭＳ 明朝"/>
      <family val="1"/>
      <charset val="128"/>
    </font>
    <font>
      <b/>
      <sz val="20"/>
      <color indexed="81"/>
      <name val="MS P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12">
    <xf numFmtId="0" fontId="0" fillId="0" borderId="0"/>
    <xf numFmtId="0" fontId="8" fillId="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179" fontId="27" fillId="0" borderId="0" applyFill="0" applyBorder="0" applyAlignment="0"/>
    <xf numFmtId="0" fontId="28" fillId="0" borderId="1" applyNumberFormat="0" applyAlignment="0" applyProtection="0">
      <alignment horizontal="left" vertical="center"/>
    </xf>
    <xf numFmtId="0" fontId="28" fillId="0" borderId="2">
      <alignment horizontal="left" vertical="center"/>
    </xf>
    <xf numFmtId="0" fontId="29" fillId="0" borderId="0"/>
    <xf numFmtId="0" fontId="9" fillId="16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1" fillId="20" borderId="3" applyNumberFormat="0" applyAlignment="0" applyProtection="0">
      <alignment vertical="center"/>
    </xf>
    <xf numFmtId="0" fontId="40" fillId="48" borderId="23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0" fontId="3" fillId="22" borderId="4" applyNumberFormat="0" applyFont="0" applyAlignment="0" applyProtection="0">
      <alignment vertical="center"/>
    </xf>
    <xf numFmtId="0" fontId="37" fillId="50" borderId="24" applyNumberFormat="0" applyFon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42" fillId="0" borderId="25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15" fillId="23" borderId="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3" fillId="0" borderId="0" applyFont="0" applyFill="0" applyBorder="0" applyAlignment="0" applyProtection="0"/>
    <xf numFmtId="0" fontId="16" fillId="0" borderId="7" applyNumberFormat="0" applyFill="0" applyAlignment="0" applyProtection="0">
      <alignment vertical="center"/>
    </xf>
    <xf numFmtId="0" fontId="46" fillId="0" borderId="2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7" fillId="0" borderId="2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48" fillId="0" borderId="2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49" fillId="0" borderId="30" applyNumberFormat="0" applyFill="0" applyAlignment="0" applyProtection="0">
      <alignment vertical="center"/>
    </xf>
    <xf numFmtId="0" fontId="20" fillId="23" borderId="11" applyNumberFormat="0" applyAlignment="0" applyProtection="0">
      <alignment vertical="center"/>
    </xf>
    <xf numFmtId="0" fontId="50" fillId="52" borderId="3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22" fillId="7" borderId="6" applyNumberFormat="0" applyAlignment="0" applyProtection="0">
      <alignment vertical="center"/>
    </xf>
    <xf numFmtId="0" fontId="52" fillId="53" borderId="26" applyNumberFormat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7" fillId="0" borderId="0">
      <alignment vertical="center"/>
    </xf>
    <xf numFmtId="0" fontId="30" fillId="0" borderId="0">
      <alignment vertical="center"/>
    </xf>
    <xf numFmtId="0" fontId="37" fillId="0" borderId="0">
      <alignment vertical="center"/>
    </xf>
    <xf numFmtId="0" fontId="33" fillId="0" borderId="0"/>
    <xf numFmtId="0" fontId="23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" fillId="0" borderId="0">
      <alignment vertical="center"/>
    </xf>
    <xf numFmtId="0" fontId="24" fillId="0" borderId="0"/>
    <xf numFmtId="0" fontId="25" fillId="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</cellStyleXfs>
  <cellXfs count="71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58" fontId="4" fillId="0" borderId="0" xfId="0" applyNumberFormat="1" applyFont="1" applyAlignment="1">
      <alignment vertical="center"/>
    </xf>
    <xf numFmtId="58" fontId="4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26" fillId="0" borderId="0" xfId="0" applyFont="1" applyAlignment="1">
      <alignment vertical="center" shrinkToFit="1"/>
    </xf>
    <xf numFmtId="0" fontId="4" fillId="0" borderId="0" xfId="0" applyFont="1" applyAlignment="1">
      <alignment horizontal="right" vertical="center" shrinkToFit="1"/>
    </xf>
    <xf numFmtId="0" fontId="0" fillId="0" borderId="0" xfId="0" applyFont="1" applyAlignment="1">
      <alignment horizontal="center" vertical="center" shrinkToFit="1"/>
    </xf>
    <xf numFmtId="176" fontId="34" fillId="0" borderId="12" xfId="0" applyNumberFormat="1" applyFont="1" applyBorder="1" applyAlignment="1">
      <alignment vertical="center"/>
    </xf>
    <xf numFmtId="0" fontId="31" fillId="0" borderId="13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14" xfId="0" applyFont="1" applyBorder="1" applyAlignment="1">
      <alignment horizontal="center" vertical="center" justifyLastLine="1"/>
    </xf>
    <xf numFmtId="177" fontId="6" fillId="0" borderId="14" xfId="0" applyNumberFormat="1" applyFont="1" applyFill="1" applyBorder="1" applyAlignment="1">
      <alignment horizontal="center" vertical="center" shrinkToFit="1"/>
    </xf>
    <xf numFmtId="38" fontId="6" fillId="0" borderId="14" xfId="70" applyFont="1" applyFill="1" applyBorder="1" applyAlignment="1">
      <alignment vertical="center"/>
    </xf>
    <xf numFmtId="177" fontId="6" fillId="0" borderId="16" xfId="0" applyNumberFormat="1" applyFont="1" applyFill="1" applyBorder="1" applyAlignment="1">
      <alignment horizontal="center" vertical="center" wrapText="1"/>
    </xf>
    <xf numFmtId="177" fontId="6" fillId="0" borderId="16" xfId="0" applyNumberFormat="1" applyFont="1" applyFill="1" applyBorder="1" applyAlignment="1">
      <alignment vertical="center" shrinkToFit="1"/>
    </xf>
    <xf numFmtId="38" fontId="6" fillId="0" borderId="16" xfId="70" applyFont="1" applyFill="1" applyBorder="1" applyAlignment="1">
      <alignment vertical="center"/>
    </xf>
    <xf numFmtId="0" fontId="31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shrinkToFit="1"/>
    </xf>
    <xf numFmtId="0" fontId="5" fillId="0" borderId="0" xfId="0" applyFont="1" applyAlignment="1">
      <alignment horizontal="left" vertical="top" wrapText="1"/>
    </xf>
    <xf numFmtId="0" fontId="31" fillId="0" borderId="14" xfId="0" applyFont="1" applyBorder="1" applyAlignment="1">
      <alignment horizontal="center" vertical="center"/>
    </xf>
    <xf numFmtId="58" fontId="31" fillId="0" borderId="0" xfId="0" applyNumberFormat="1" applyFont="1" applyAlignment="1">
      <alignment horizontal="left" vertical="center"/>
    </xf>
    <xf numFmtId="58" fontId="35" fillId="0" borderId="0" xfId="0" applyNumberFormat="1" applyFont="1" applyAlignment="1">
      <alignment horizontal="left" vertical="center"/>
    </xf>
    <xf numFmtId="0" fontId="35" fillId="0" borderId="0" xfId="0" applyFont="1" applyAlignment="1">
      <alignment vertical="center"/>
    </xf>
    <xf numFmtId="0" fontId="35" fillId="0" borderId="0" xfId="0" applyFont="1" applyFill="1" applyBorder="1" applyAlignment="1">
      <alignment vertical="center" shrinkToFit="1"/>
    </xf>
    <xf numFmtId="0" fontId="35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 wrapText="1" justifyLastLine="1"/>
    </xf>
    <xf numFmtId="177" fontId="6" fillId="0" borderId="18" xfId="0" applyNumberFormat="1" applyFont="1" applyBorder="1" applyAlignment="1">
      <alignment horizontal="left" vertical="center" indent="1" shrinkToFit="1"/>
    </xf>
    <xf numFmtId="177" fontId="6" fillId="0" borderId="2" xfId="0" applyNumberFormat="1" applyFont="1" applyFill="1" applyBorder="1" applyAlignment="1">
      <alignment horizontal="center" vertical="center" shrinkToFit="1"/>
    </xf>
    <xf numFmtId="0" fontId="31" fillId="0" borderId="20" xfId="0" applyFont="1" applyBorder="1" applyAlignment="1">
      <alignment horizontal="center" vertical="center"/>
    </xf>
    <xf numFmtId="177" fontId="6" fillId="0" borderId="17" xfId="0" applyNumberFormat="1" applyFont="1" applyFill="1" applyBorder="1" applyAlignment="1">
      <alignment horizontal="left" vertical="center" wrapText="1" shrinkToFit="1"/>
    </xf>
    <xf numFmtId="177" fontId="6" fillId="0" borderId="15" xfId="0" applyNumberFormat="1" applyFont="1" applyFill="1" applyBorder="1" applyAlignment="1">
      <alignment horizontal="left" vertical="center" indent="1" shrinkToFit="1"/>
    </xf>
    <xf numFmtId="0" fontId="6" fillId="0" borderId="15" xfId="0" applyFont="1" applyFill="1" applyBorder="1" applyAlignment="1">
      <alignment horizontal="center" vertical="center" shrinkToFit="1"/>
    </xf>
    <xf numFmtId="0" fontId="26" fillId="0" borderId="0" xfId="0" applyFont="1" applyAlignment="1">
      <alignment horizontal="left" vertical="center" shrinkToFit="1"/>
    </xf>
    <xf numFmtId="0" fontId="26" fillId="0" borderId="0" xfId="0" applyFont="1" applyAlignment="1">
      <alignment horizontal="right" vertical="center" shrinkToFit="1"/>
    </xf>
    <xf numFmtId="0" fontId="31" fillId="0" borderId="0" xfId="0" applyFont="1" applyAlignment="1">
      <alignment horizontal="left" vertical="center"/>
    </xf>
    <xf numFmtId="177" fontId="6" fillId="0" borderId="17" xfId="0" applyNumberFormat="1" applyFont="1" applyFill="1" applyBorder="1" applyAlignment="1">
      <alignment horizontal="center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0" fontId="31" fillId="0" borderId="0" xfId="0" applyFont="1" applyAlignment="1">
      <alignment horizontal="center" vertical="center"/>
    </xf>
    <xf numFmtId="180" fontId="32" fillId="0" borderId="20" xfId="0" applyNumberFormat="1" applyFont="1" applyFill="1" applyBorder="1" applyAlignment="1">
      <alignment horizontal="center"/>
    </xf>
    <xf numFmtId="0" fontId="31" fillId="0" borderId="0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 justifyLastLine="1"/>
    </xf>
    <xf numFmtId="177" fontId="6" fillId="0" borderId="19" xfId="0" applyNumberFormat="1" applyFont="1" applyFill="1" applyBorder="1" applyAlignment="1">
      <alignment horizontal="center" vertical="center" shrinkToFit="1"/>
    </xf>
    <xf numFmtId="177" fontId="6" fillId="0" borderId="21" xfId="0" applyNumberFormat="1" applyFont="1" applyFill="1" applyBorder="1" applyAlignment="1">
      <alignment horizontal="center" vertical="center" shrinkToFit="1"/>
    </xf>
    <xf numFmtId="0" fontId="6" fillId="0" borderId="14" xfId="0" applyFont="1" applyFill="1" applyBorder="1" applyAlignment="1">
      <alignment horizontal="center" vertical="center" shrinkToFit="1"/>
    </xf>
    <xf numFmtId="181" fontId="6" fillId="0" borderId="2" xfId="0" applyNumberFormat="1" applyFont="1" applyFill="1" applyBorder="1" applyAlignment="1">
      <alignment horizontal="center" vertical="center" shrinkToFit="1"/>
    </xf>
    <xf numFmtId="177" fontId="6" fillId="0" borderId="15" xfId="0" quotePrefix="1" applyNumberFormat="1" applyFont="1" applyFill="1" applyBorder="1" applyAlignment="1">
      <alignment horizontal="left" vertical="center" indent="1" shrinkToFit="1"/>
    </xf>
    <xf numFmtId="0" fontId="31" fillId="0" borderId="0" xfId="0" applyFont="1" applyAlignment="1">
      <alignment horizontal="center" vertical="center"/>
    </xf>
    <xf numFmtId="177" fontId="6" fillId="0" borderId="21" xfId="0" applyNumberFormat="1" applyFont="1" applyFill="1" applyBorder="1" applyAlignment="1">
      <alignment horizontal="center" vertical="center" shrinkToFit="1"/>
    </xf>
    <xf numFmtId="177" fontId="5" fillId="0" borderId="15" xfId="0" applyNumberFormat="1" applyFont="1" applyFill="1" applyBorder="1" applyAlignment="1">
      <alignment horizontal="left" vertical="center" wrapText="1" indent="1" shrinkToFit="1"/>
    </xf>
    <xf numFmtId="177" fontId="5" fillId="0" borderId="15" xfId="0" quotePrefix="1" applyNumberFormat="1" applyFont="1" applyFill="1" applyBorder="1" applyAlignment="1">
      <alignment horizontal="left" vertical="center" wrapText="1" indent="1" shrinkToFit="1"/>
    </xf>
    <xf numFmtId="177" fontId="4" fillId="0" borderId="15" xfId="0" quotePrefix="1" applyNumberFormat="1" applyFont="1" applyFill="1" applyBorder="1" applyAlignment="1">
      <alignment horizontal="left" vertical="center" wrapText="1" indent="1" shrinkToFit="1"/>
    </xf>
    <xf numFmtId="177" fontId="6" fillId="0" borderId="21" xfId="0" applyNumberFormat="1" applyFont="1" applyFill="1" applyBorder="1" applyAlignment="1">
      <alignment horizontal="center" vertical="center" wrapText="1" shrinkToFit="1"/>
    </xf>
    <xf numFmtId="0" fontId="24" fillId="0" borderId="0" xfId="0" applyFont="1" applyAlignment="1">
      <alignment horizontal="left" vertical="top" wrapText="1"/>
    </xf>
    <xf numFmtId="0" fontId="31" fillId="0" borderId="0" xfId="0" applyFont="1" applyAlignment="1">
      <alignment horizontal="center" vertical="center"/>
    </xf>
    <xf numFmtId="0" fontId="31" fillId="0" borderId="15" xfId="0" quotePrefix="1" applyNumberFormat="1" applyFont="1" applyBorder="1" applyAlignment="1">
      <alignment horizontal="center" vertical="center"/>
    </xf>
    <xf numFmtId="0" fontId="31" fillId="0" borderId="22" xfId="0" quotePrefix="1" applyNumberFormat="1" applyFont="1" applyBorder="1" applyAlignment="1">
      <alignment horizontal="center" vertical="center"/>
    </xf>
    <xf numFmtId="177" fontId="6" fillId="0" borderId="21" xfId="0" applyNumberFormat="1" applyFont="1" applyFill="1" applyBorder="1" applyAlignment="1">
      <alignment horizontal="center" vertical="center" shrinkToFit="1"/>
    </xf>
    <xf numFmtId="177" fontId="6" fillId="0" borderId="33" xfId="0" applyNumberFormat="1" applyFont="1" applyFill="1" applyBorder="1" applyAlignment="1">
      <alignment horizontal="center" vertical="center" shrinkToFit="1"/>
    </xf>
    <xf numFmtId="49" fontId="6" fillId="0" borderId="21" xfId="0" applyNumberFormat="1" applyFont="1" applyFill="1" applyBorder="1" applyAlignment="1">
      <alignment horizontal="center" vertical="center" shrinkToFit="1"/>
    </xf>
    <xf numFmtId="49" fontId="6" fillId="0" borderId="32" xfId="0" applyNumberFormat="1" applyFont="1" applyFill="1" applyBorder="1" applyAlignment="1">
      <alignment horizontal="center" vertical="center" shrinkToFit="1"/>
    </xf>
    <xf numFmtId="178" fontId="6" fillId="0" borderId="15" xfId="0" applyNumberFormat="1" applyFont="1" applyFill="1" applyBorder="1" applyAlignment="1">
      <alignment horizontal="center" vertical="center" shrinkToFit="1"/>
    </xf>
    <xf numFmtId="178" fontId="6" fillId="0" borderId="2" xfId="0" applyNumberFormat="1" applyFont="1" applyFill="1" applyBorder="1" applyAlignment="1">
      <alignment horizontal="center" vertical="center" shrinkToFit="1"/>
    </xf>
    <xf numFmtId="178" fontId="6" fillId="0" borderId="34" xfId="0" applyNumberFormat="1" applyFont="1" applyFill="1" applyBorder="1" applyAlignment="1">
      <alignment horizontal="center" vertical="center" shrinkToFit="1"/>
    </xf>
    <xf numFmtId="178" fontId="6" fillId="0" borderId="35" xfId="0" applyNumberFormat="1" applyFont="1" applyFill="1" applyBorder="1" applyAlignment="1">
      <alignment horizontal="center" vertical="center" shrinkToFit="1"/>
    </xf>
  </cellXfs>
  <cellStyles count="112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Calc Currency (0)" xfId="37" xr:uid="{00000000-0005-0000-0000-000024000000}"/>
    <cellStyle name="Header1" xfId="38" xr:uid="{00000000-0005-0000-0000-000025000000}"/>
    <cellStyle name="Header2" xfId="39" xr:uid="{00000000-0005-0000-0000-000026000000}"/>
    <cellStyle name="Normal_#18-Internet" xfId="40" xr:uid="{00000000-0005-0000-0000-000027000000}"/>
    <cellStyle name="アクセント 1" xfId="41" builtinId="29" customBuiltin="1"/>
    <cellStyle name="アクセント 1 2" xfId="42" xr:uid="{00000000-0005-0000-0000-000029000000}"/>
    <cellStyle name="アクセント 2" xfId="43" builtinId="33" customBuiltin="1"/>
    <cellStyle name="アクセント 2 2" xfId="44" xr:uid="{00000000-0005-0000-0000-00002B000000}"/>
    <cellStyle name="アクセント 3" xfId="45" builtinId="37" customBuiltin="1"/>
    <cellStyle name="アクセント 3 2" xfId="46" xr:uid="{00000000-0005-0000-0000-00002D000000}"/>
    <cellStyle name="アクセント 4" xfId="47" builtinId="41" customBuiltin="1"/>
    <cellStyle name="アクセント 4 2" xfId="48" xr:uid="{00000000-0005-0000-0000-00002F000000}"/>
    <cellStyle name="アクセント 5" xfId="49" builtinId="45" customBuiltin="1"/>
    <cellStyle name="アクセント 5 2" xfId="50" xr:uid="{00000000-0005-0000-0000-000031000000}"/>
    <cellStyle name="アクセント 6" xfId="51" builtinId="49" customBuiltin="1"/>
    <cellStyle name="アクセント 6 2" xfId="52" xr:uid="{00000000-0005-0000-0000-000033000000}"/>
    <cellStyle name="タイトル" xfId="53" builtinId="15" customBuiltin="1"/>
    <cellStyle name="タイトル 2" xfId="54" xr:uid="{00000000-0005-0000-0000-000035000000}"/>
    <cellStyle name="チェック セル" xfId="55" builtinId="23" customBuiltin="1"/>
    <cellStyle name="チェック セル 2" xfId="56" xr:uid="{00000000-0005-0000-0000-000037000000}"/>
    <cellStyle name="どちらでもない" xfId="57" builtinId="28" customBuiltin="1"/>
    <cellStyle name="どちらでもない 2" xfId="58" xr:uid="{00000000-0005-0000-0000-000039000000}"/>
    <cellStyle name="パーセント 2" xfId="59" xr:uid="{00000000-0005-0000-0000-00003A000000}"/>
    <cellStyle name="メモ" xfId="60" builtinId="10" customBuiltin="1"/>
    <cellStyle name="メモ 2" xfId="61" xr:uid="{00000000-0005-0000-0000-00003C000000}"/>
    <cellStyle name="リンク セル" xfId="62" builtinId="24" customBuiltin="1"/>
    <cellStyle name="リンク セル 2" xfId="63" xr:uid="{00000000-0005-0000-0000-00003E000000}"/>
    <cellStyle name="悪い" xfId="64" builtinId="27" customBuiltin="1"/>
    <cellStyle name="悪い 2" xfId="65" xr:uid="{00000000-0005-0000-0000-000040000000}"/>
    <cellStyle name="計算" xfId="66" builtinId="22" customBuiltin="1"/>
    <cellStyle name="計算 2" xfId="67" xr:uid="{00000000-0005-0000-0000-000042000000}"/>
    <cellStyle name="警告文" xfId="68" builtinId="11" customBuiltin="1"/>
    <cellStyle name="警告文 2" xfId="69" xr:uid="{00000000-0005-0000-0000-000044000000}"/>
    <cellStyle name="桁区切り" xfId="70" builtinId="6"/>
    <cellStyle name="桁区切り 2" xfId="71" xr:uid="{00000000-0005-0000-0000-000046000000}"/>
    <cellStyle name="桁区切り 2 2" xfId="72" xr:uid="{00000000-0005-0000-0000-000047000000}"/>
    <cellStyle name="桁区切り 2 3" xfId="73" xr:uid="{00000000-0005-0000-0000-000048000000}"/>
    <cellStyle name="桁区切り 2 4" xfId="74" xr:uid="{00000000-0005-0000-0000-000049000000}"/>
    <cellStyle name="桁区切り 3" xfId="75" xr:uid="{00000000-0005-0000-0000-00004A000000}"/>
    <cellStyle name="桁区切り 4" xfId="76" xr:uid="{00000000-0005-0000-0000-00004B000000}"/>
    <cellStyle name="見出し 1" xfId="77" builtinId="16" customBuiltin="1"/>
    <cellStyle name="見出し 1 2" xfId="78" xr:uid="{00000000-0005-0000-0000-00004D000000}"/>
    <cellStyle name="見出し 2" xfId="79" builtinId="17" customBuiltin="1"/>
    <cellStyle name="見出し 2 2" xfId="80" xr:uid="{00000000-0005-0000-0000-00004F000000}"/>
    <cellStyle name="見出し 3" xfId="81" builtinId="18" customBuiltin="1"/>
    <cellStyle name="見出し 3 2" xfId="82" xr:uid="{00000000-0005-0000-0000-000051000000}"/>
    <cellStyle name="見出し 4" xfId="83" builtinId="19" customBuiltin="1"/>
    <cellStyle name="見出し 4 2" xfId="84" xr:uid="{00000000-0005-0000-0000-000053000000}"/>
    <cellStyle name="集計" xfId="85" builtinId="25" customBuiltin="1"/>
    <cellStyle name="集計 2" xfId="86" xr:uid="{00000000-0005-0000-0000-000055000000}"/>
    <cellStyle name="出力" xfId="87" builtinId="21" customBuiltin="1"/>
    <cellStyle name="出力 2" xfId="88" xr:uid="{00000000-0005-0000-0000-000057000000}"/>
    <cellStyle name="説明文" xfId="89" builtinId="53" customBuiltin="1"/>
    <cellStyle name="説明文 2" xfId="90" xr:uid="{00000000-0005-0000-0000-000059000000}"/>
    <cellStyle name="入力" xfId="91" builtinId="20" customBuiltin="1"/>
    <cellStyle name="入力 2" xfId="92" xr:uid="{00000000-0005-0000-0000-00005B000000}"/>
    <cellStyle name="標準" xfId="0" builtinId="0"/>
    <cellStyle name="標準 10" xfId="93" xr:uid="{00000000-0005-0000-0000-00005D000000}"/>
    <cellStyle name="標準 2" xfId="94" xr:uid="{00000000-0005-0000-0000-00005E000000}"/>
    <cellStyle name="標準 2 2" xfId="95" xr:uid="{00000000-0005-0000-0000-00005F000000}"/>
    <cellStyle name="標準 2 2 2" xfId="96" xr:uid="{00000000-0005-0000-0000-000060000000}"/>
    <cellStyle name="標準 2 2 3" xfId="97" xr:uid="{00000000-0005-0000-0000-000061000000}"/>
    <cellStyle name="標準 2 3" xfId="98" xr:uid="{00000000-0005-0000-0000-000062000000}"/>
    <cellStyle name="標準 2 4" xfId="99" xr:uid="{00000000-0005-0000-0000-000063000000}"/>
    <cellStyle name="標準 2_●22.12看板（新発田事務所）" xfId="100" xr:uid="{00000000-0005-0000-0000-000064000000}"/>
    <cellStyle name="標準 3" xfId="101" xr:uid="{00000000-0005-0000-0000-000065000000}"/>
    <cellStyle name="標準 3 2" xfId="102" xr:uid="{00000000-0005-0000-0000-000066000000}"/>
    <cellStyle name="標準 4" xfId="103" xr:uid="{00000000-0005-0000-0000-000067000000}"/>
    <cellStyle name="標準 5" xfId="104" xr:uid="{00000000-0005-0000-0000-000068000000}"/>
    <cellStyle name="標準 6" xfId="105" xr:uid="{00000000-0005-0000-0000-000069000000}"/>
    <cellStyle name="標準 7" xfId="106" xr:uid="{00000000-0005-0000-0000-00006A000000}"/>
    <cellStyle name="標準 8" xfId="107" xr:uid="{00000000-0005-0000-0000-00006B000000}"/>
    <cellStyle name="標準 9" xfId="108" xr:uid="{00000000-0005-0000-0000-00006C000000}"/>
    <cellStyle name="未定義" xfId="109" xr:uid="{00000000-0005-0000-0000-00006D000000}"/>
    <cellStyle name="良い" xfId="110" builtinId="26" customBuiltin="1"/>
    <cellStyle name="良い 2" xfId="111" xr:uid="{00000000-0005-0000-0000-00006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56028</xdr:colOff>
      <xdr:row>9</xdr:row>
      <xdr:rowOff>44823</xdr:rowOff>
    </xdr:from>
    <xdr:ext cx="9491383" cy="347383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EDCDBFDF-93CE-4AA4-9246-34AF122F263E}"/>
            </a:ext>
          </a:extLst>
        </xdr:cNvPr>
        <xdr:cNvSpPr>
          <a:spLocks noChangeArrowheads="1"/>
        </xdr:cNvSpPr>
      </xdr:nvSpPr>
      <xdr:spPr bwMode="auto">
        <a:xfrm>
          <a:off x="360828" y="2959473"/>
          <a:ext cx="9491383" cy="347383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179292</xdr:colOff>
      <xdr:row>42</xdr:row>
      <xdr:rowOff>56030</xdr:rowOff>
    </xdr:from>
    <xdr:ext cx="9491383" cy="347383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F6CC7441-6B1A-4DA0-AF27-578E8BF9B9E4}"/>
            </a:ext>
          </a:extLst>
        </xdr:cNvPr>
        <xdr:cNvSpPr>
          <a:spLocks noChangeArrowheads="1"/>
        </xdr:cNvSpPr>
      </xdr:nvSpPr>
      <xdr:spPr bwMode="auto">
        <a:xfrm>
          <a:off x="179292" y="16999324"/>
          <a:ext cx="9491383" cy="347383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56028</xdr:colOff>
      <xdr:row>14</xdr:row>
      <xdr:rowOff>33618</xdr:rowOff>
    </xdr:from>
    <xdr:ext cx="9491383" cy="369794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F5C81A2E-3424-4CEB-B353-F2DE73712866}"/>
            </a:ext>
          </a:extLst>
        </xdr:cNvPr>
        <xdr:cNvSpPr>
          <a:spLocks noChangeArrowheads="1"/>
        </xdr:cNvSpPr>
      </xdr:nvSpPr>
      <xdr:spPr bwMode="auto">
        <a:xfrm>
          <a:off x="358587" y="5053853"/>
          <a:ext cx="9491383" cy="369794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56028</xdr:colOff>
      <xdr:row>9</xdr:row>
      <xdr:rowOff>44823</xdr:rowOff>
    </xdr:from>
    <xdr:ext cx="9491383" cy="347383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F91A30B5-89C9-4E1F-90BD-7D770ACC8CA1}"/>
            </a:ext>
          </a:extLst>
        </xdr:cNvPr>
        <xdr:cNvSpPr>
          <a:spLocks noChangeArrowheads="1"/>
        </xdr:cNvSpPr>
      </xdr:nvSpPr>
      <xdr:spPr bwMode="auto">
        <a:xfrm>
          <a:off x="360828" y="2959473"/>
          <a:ext cx="9491383" cy="347383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56028</xdr:colOff>
      <xdr:row>9</xdr:row>
      <xdr:rowOff>44823</xdr:rowOff>
    </xdr:from>
    <xdr:ext cx="9491383" cy="347383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61FA8CCE-7AAA-40B3-BFCA-F4DF733F2BDE}"/>
            </a:ext>
          </a:extLst>
        </xdr:cNvPr>
        <xdr:cNvSpPr>
          <a:spLocks noChangeArrowheads="1"/>
        </xdr:cNvSpPr>
      </xdr:nvSpPr>
      <xdr:spPr bwMode="auto">
        <a:xfrm>
          <a:off x="360828" y="2959473"/>
          <a:ext cx="9491383" cy="347383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56028</xdr:colOff>
      <xdr:row>12</xdr:row>
      <xdr:rowOff>0</xdr:rowOff>
    </xdr:from>
    <xdr:ext cx="9491383" cy="414618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358587" y="4168588"/>
          <a:ext cx="9491383" cy="414618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1C67C-9816-4F34-916F-C8D1632727C8}">
  <sheetPr>
    <pageSetUpPr fitToPage="1"/>
  </sheetPr>
  <dimension ref="A1:M60"/>
  <sheetViews>
    <sheetView showZeros="0" tabSelected="1" view="pageBreakPreview" zoomScale="85" zoomScaleNormal="60" zoomScaleSheetLayoutView="85" workbookViewId="0">
      <selection sqref="A1:H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60" t="s">
        <v>2</v>
      </c>
      <c r="B1" s="60"/>
      <c r="C1" s="60"/>
      <c r="D1" s="60"/>
      <c r="E1" s="60"/>
      <c r="F1" s="60"/>
      <c r="G1" s="60"/>
      <c r="H1" s="60"/>
      <c r="I1"/>
      <c r="J1"/>
      <c r="K1"/>
      <c r="L1"/>
      <c r="M1"/>
    </row>
    <row r="2" spans="1:13" ht="13.5" customHeight="1">
      <c r="C2" s="53"/>
      <c r="D2" s="53"/>
      <c r="E2" s="53"/>
      <c r="F2" s="53"/>
      <c r="G2" s="2"/>
      <c r="I2"/>
      <c r="J2"/>
      <c r="K2"/>
      <c r="L2"/>
      <c r="M2"/>
    </row>
    <row r="3" spans="1:13" ht="50.25" customHeight="1">
      <c r="B3" s="26" t="s">
        <v>3</v>
      </c>
      <c r="C3" s="61" t="s">
        <v>27</v>
      </c>
      <c r="D3" s="62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28</v>
      </c>
      <c r="C9" s="37" t="s">
        <v>91</v>
      </c>
      <c r="D9" s="16" t="s">
        <v>29</v>
      </c>
      <c r="E9" s="51" t="s">
        <v>30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/>
      <c r="C10" s="37"/>
      <c r="D10" s="16"/>
      <c r="E10" s="51"/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/>
      <c r="C11" s="37"/>
      <c r="D11" s="16"/>
      <c r="E11" s="51"/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/>
      <c r="C12" s="52"/>
      <c r="D12" s="16"/>
      <c r="E12" s="51"/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52"/>
      <c r="D13" s="16"/>
      <c r="E13" s="51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>
        <v>0</v>
      </c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54" t="s">
        <v>9</v>
      </c>
      <c r="D30" s="63" t="s">
        <v>11</v>
      </c>
      <c r="E30" s="64"/>
      <c r="F30" s="65" t="s">
        <v>26</v>
      </c>
      <c r="G30" s="66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7" t="s">
        <v>5</v>
      </c>
      <c r="E31" s="68"/>
      <c r="F31" s="69"/>
      <c r="G31" s="70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9" t="s">
        <v>16</v>
      </c>
      <c r="C33" s="59"/>
      <c r="D33" s="59"/>
      <c r="E33" s="59"/>
      <c r="F33" s="59"/>
      <c r="G33" s="59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46094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25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A1:H1"/>
    <mergeCell ref="C3:D3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A99686F5-3E02-4298-8F5A-96BD9A59E835}"/>
  </dataValidations>
  <printOptions horizontalCentered="1"/>
  <pageMargins left="0.35433070866141736" right="0.23622047244094491" top="0.6692913385826772" bottom="0.51181102362204722" header="0" footer="0"/>
  <pageSetup paperSize="9" scale="62" orientation="portrait" horizontalDpi="200" verticalDpi="2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84028-CE59-48B1-AB27-8414A1A6E16B}">
  <sheetPr>
    <pageSetUpPr fitToPage="1"/>
  </sheetPr>
  <dimension ref="A1:M75"/>
  <sheetViews>
    <sheetView showZeros="0" view="pageBreakPreview" zoomScale="85" zoomScaleNormal="60" zoomScaleSheetLayoutView="85" workbookViewId="0">
      <selection sqref="A1:H1"/>
    </sheetView>
  </sheetViews>
  <sheetFormatPr defaultColWidth="8.875" defaultRowHeight="13.5"/>
  <cols>
    <col min="1" max="1" width="4" style="1" customWidth="1"/>
    <col min="2" max="2" width="33.125" style="1" customWidth="1"/>
    <col min="3" max="3" width="46.7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60" t="s">
        <v>2</v>
      </c>
      <c r="B1" s="60"/>
      <c r="C1" s="60"/>
      <c r="D1" s="60"/>
      <c r="E1" s="60"/>
      <c r="F1" s="60"/>
      <c r="G1" s="60"/>
      <c r="H1" s="60"/>
      <c r="I1"/>
      <c r="J1"/>
      <c r="K1"/>
      <c r="L1"/>
      <c r="M1"/>
    </row>
    <row r="2" spans="1:13" ht="13.5" customHeight="1">
      <c r="C2" s="53"/>
      <c r="D2" s="53"/>
      <c r="E2" s="53"/>
      <c r="F2" s="53"/>
      <c r="G2" s="2"/>
      <c r="I2"/>
      <c r="J2"/>
      <c r="K2"/>
      <c r="L2"/>
      <c r="M2"/>
    </row>
    <row r="3" spans="1:13" ht="50.25" customHeight="1">
      <c r="B3" s="26" t="s">
        <v>3</v>
      </c>
      <c r="C3" s="61" t="s">
        <v>31</v>
      </c>
      <c r="D3" s="62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G44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32</v>
      </c>
      <c r="C9" s="55" t="s">
        <v>92</v>
      </c>
      <c r="D9" s="16" t="s">
        <v>33</v>
      </c>
      <c r="E9" s="51" t="s">
        <v>34</v>
      </c>
      <c r="F9" s="43"/>
      <c r="G9" s="17">
        <f t="shared" ref="G9:G43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 t="s">
        <v>32</v>
      </c>
      <c r="C10" s="55" t="s">
        <v>93</v>
      </c>
      <c r="D10" s="16" t="s">
        <v>33</v>
      </c>
      <c r="E10" s="51" t="s">
        <v>34</v>
      </c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 t="s">
        <v>35</v>
      </c>
      <c r="C11" s="55" t="s">
        <v>94</v>
      </c>
      <c r="D11" s="16" t="s">
        <v>33</v>
      </c>
      <c r="E11" s="51" t="s">
        <v>30</v>
      </c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 t="s">
        <v>36</v>
      </c>
      <c r="C12" s="56" t="s">
        <v>95</v>
      </c>
      <c r="D12" s="16" t="s">
        <v>33</v>
      </c>
      <c r="E12" s="51" t="s">
        <v>30</v>
      </c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 t="s">
        <v>37</v>
      </c>
      <c r="C13" s="56" t="s">
        <v>96</v>
      </c>
      <c r="D13" s="16" t="s">
        <v>33</v>
      </c>
      <c r="E13" s="51" t="s">
        <v>30</v>
      </c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 t="s">
        <v>38</v>
      </c>
      <c r="C14" s="57" t="s">
        <v>97</v>
      </c>
      <c r="D14" s="16" t="s">
        <v>33</v>
      </c>
      <c r="E14" s="51" t="s">
        <v>39</v>
      </c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 t="s">
        <v>40</v>
      </c>
      <c r="C15" s="56" t="s">
        <v>98</v>
      </c>
      <c r="D15" s="16" t="s">
        <v>33</v>
      </c>
      <c r="E15" s="51" t="s">
        <v>41</v>
      </c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 t="s">
        <v>42</v>
      </c>
      <c r="C16" s="56" t="s">
        <v>99</v>
      </c>
      <c r="D16" s="16" t="s">
        <v>33</v>
      </c>
      <c r="E16" s="51" t="s">
        <v>30</v>
      </c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 t="s">
        <v>42</v>
      </c>
      <c r="C17" s="56" t="s">
        <v>100</v>
      </c>
      <c r="D17" s="16" t="s">
        <v>33</v>
      </c>
      <c r="E17" s="51" t="s">
        <v>30</v>
      </c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 t="s">
        <v>42</v>
      </c>
      <c r="C18" s="56" t="s">
        <v>101</v>
      </c>
      <c r="D18" s="16" t="s">
        <v>33</v>
      </c>
      <c r="E18" s="51" t="s">
        <v>30</v>
      </c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 t="s">
        <v>43</v>
      </c>
      <c r="C19" s="56" t="s">
        <v>102</v>
      </c>
      <c r="D19" s="16" t="s">
        <v>33</v>
      </c>
      <c r="E19" s="51" t="s">
        <v>34</v>
      </c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 t="s">
        <v>44</v>
      </c>
      <c r="C20" s="56" t="s">
        <v>103</v>
      </c>
      <c r="D20" s="16" t="s">
        <v>33</v>
      </c>
      <c r="E20" s="51" t="s">
        <v>39</v>
      </c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 t="s">
        <v>45</v>
      </c>
      <c r="C21" s="56" t="s">
        <v>104</v>
      </c>
      <c r="D21" s="16" t="s">
        <v>29</v>
      </c>
      <c r="E21" s="51" t="s">
        <v>30</v>
      </c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 t="s">
        <v>46</v>
      </c>
      <c r="C22" s="56" t="s">
        <v>105</v>
      </c>
      <c r="D22" s="16" t="s">
        <v>33</v>
      </c>
      <c r="E22" s="51" t="s">
        <v>30</v>
      </c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 t="s">
        <v>46</v>
      </c>
      <c r="C23" s="56" t="s">
        <v>106</v>
      </c>
      <c r="D23" s="16" t="s">
        <v>33</v>
      </c>
      <c r="E23" s="51" t="s">
        <v>30</v>
      </c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 t="s">
        <v>47</v>
      </c>
      <c r="C24" s="56" t="s">
        <v>107</v>
      </c>
      <c r="D24" s="16" t="s">
        <v>33</v>
      </c>
      <c r="E24" s="51" t="s">
        <v>30</v>
      </c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 t="s">
        <v>48</v>
      </c>
      <c r="C25" s="56" t="s">
        <v>108</v>
      </c>
      <c r="D25" s="16" t="s">
        <v>29</v>
      </c>
      <c r="E25" s="51" t="s">
        <v>30</v>
      </c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 t="s">
        <v>35</v>
      </c>
      <c r="C26" s="56" t="s">
        <v>109</v>
      </c>
      <c r="D26" s="16" t="s">
        <v>33</v>
      </c>
      <c r="E26" s="51" t="s">
        <v>30</v>
      </c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 t="s">
        <v>49</v>
      </c>
      <c r="C27" s="56" t="s">
        <v>110</v>
      </c>
      <c r="D27" s="16" t="s">
        <v>50</v>
      </c>
      <c r="E27" s="51" t="s">
        <v>30</v>
      </c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 t="s">
        <v>51</v>
      </c>
      <c r="C28" s="56" t="s">
        <v>111</v>
      </c>
      <c r="D28" s="16" t="s">
        <v>52</v>
      </c>
      <c r="E28" s="51" t="s">
        <v>30</v>
      </c>
      <c r="F28" s="43"/>
      <c r="G28" s="17">
        <f t="shared" si="0"/>
        <v>0</v>
      </c>
      <c r="I28"/>
      <c r="J28"/>
      <c r="K28"/>
      <c r="L28"/>
      <c r="M28"/>
    </row>
    <row r="29" spans="1:13" ht="33.75" customHeight="1">
      <c r="A29" s="14">
        <v>21</v>
      </c>
      <c r="B29" s="33" t="s">
        <v>53</v>
      </c>
      <c r="C29" s="55" t="s">
        <v>112</v>
      </c>
      <c r="D29" s="16" t="s">
        <v>33</v>
      </c>
      <c r="E29" s="51" t="s">
        <v>30</v>
      </c>
      <c r="F29" s="43"/>
      <c r="G29" s="17">
        <f t="shared" si="0"/>
        <v>0</v>
      </c>
      <c r="I29"/>
      <c r="J29"/>
      <c r="K29"/>
      <c r="L29"/>
      <c r="M29"/>
    </row>
    <row r="30" spans="1:13" ht="33.75" customHeight="1">
      <c r="A30" s="14">
        <v>22</v>
      </c>
      <c r="B30" s="33" t="s">
        <v>54</v>
      </c>
      <c r="C30" s="55" t="s">
        <v>113</v>
      </c>
      <c r="D30" s="16" t="s">
        <v>33</v>
      </c>
      <c r="E30" s="51" t="s">
        <v>30</v>
      </c>
      <c r="F30" s="43"/>
      <c r="G30" s="17">
        <f t="shared" si="0"/>
        <v>0</v>
      </c>
      <c r="I30"/>
      <c r="J30"/>
      <c r="K30"/>
      <c r="L30"/>
      <c r="M30"/>
    </row>
    <row r="31" spans="1:13" ht="33.75" customHeight="1">
      <c r="A31" s="14">
        <v>23</v>
      </c>
      <c r="B31" s="33" t="s">
        <v>55</v>
      </c>
      <c r="C31" s="55" t="s">
        <v>114</v>
      </c>
      <c r="D31" s="16" t="s">
        <v>33</v>
      </c>
      <c r="E31" s="51" t="s">
        <v>30</v>
      </c>
      <c r="F31" s="43"/>
      <c r="G31" s="17">
        <f t="shared" si="0"/>
        <v>0</v>
      </c>
      <c r="I31"/>
      <c r="J31"/>
      <c r="K31"/>
      <c r="L31"/>
      <c r="M31"/>
    </row>
    <row r="32" spans="1:13" ht="33.75" customHeight="1">
      <c r="A32" s="14">
        <v>24</v>
      </c>
      <c r="B32" s="33" t="s">
        <v>55</v>
      </c>
      <c r="C32" s="55" t="s">
        <v>115</v>
      </c>
      <c r="D32" s="16" t="s">
        <v>33</v>
      </c>
      <c r="E32" s="51" t="s">
        <v>30</v>
      </c>
      <c r="F32" s="43"/>
      <c r="G32" s="17">
        <f t="shared" si="0"/>
        <v>0</v>
      </c>
      <c r="I32"/>
      <c r="J32"/>
      <c r="K32"/>
      <c r="L32"/>
      <c r="M32"/>
    </row>
    <row r="33" spans="1:13" ht="33.75" customHeight="1">
      <c r="A33" s="14">
        <v>25</v>
      </c>
      <c r="B33" s="33" t="s">
        <v>55</v>
      </c>
      <c r="C33" s="55" t="s">
        <v>116</v>
      </c>
      <c r="D33" s="16" t="s">
        <v>33</v>
      </c>
      <c r="E33" s="51" t="s">
        <v>30</v>
      </c>
      <c r="F33" s="43"/>
      <c r="G33" s="17">
        <f t="shared" si="0"/>
        <v>0</v>
      </c>
      <c r="I33"/>
      <c r="J33"/>
      <c r="K33"/>
      <c r="L33"/>
      <c r="M33"/>
    </row>
    <row r="34" spans="1:13" ht="33.75" customHeight="1">
      <c r="A34" s="14">
        <v>26</v>
      </c>
      <c r="B34" s="33" t="s">
        <v>55</v>
      </c>
      <c r="C34" s="55" t="s">
        <v>117</v>
      </c>
      <c r="D34" s="16" t="s">
        <v>33</v>
      </c>
      <c r="E34" s="51" t="s">
        <v>30</v>
      </c>
      <c r="F34" s="43"/>
      <c r="G34" s="17">
        <f t="shared" si="0"/>
        <v>0</v>
      </c>
      <c r="I34"/>
      <c r="J34"/>
      <c r="K34"/>
      <c r="L34"/>
      <c r="M34"/>
    </row>
    <row r="35" spans="1:13" ht="33.75" customHeight="1">
      <c r="A35" s="14">
        <v>27</v>
      </c>
      <c r="B35" s="33" t="s">
        <v>56</v>
      </c>
      <c r="C35" s="55" t="s">
        <v>118</v>
      </c>
      <c r="D35" s="16" t="s">
        <v>50</v>
      </c>
      <c r="E35" s="51" t="s">
        <v>57</v>
      </c>
      <c r="F35" s="43"/>
      <c r="G35" s="17">
        <f t="shared" si="0"/>
        <v>0</v>
      </c>
      <c r="I35"/>
      <c r="J35"/>
      <c r="K35"/>
      <c r="L35"/>
      <c r="M35"/>
    </row>
    <row r="36" spans="1:13" ht="33.75" customHeight="1">
      <c r="A36" s="14">
        <v>28</v>
      </c>
      <c r="B36" s="33" t="s">
        <v>56</v>
      </c>
      <c r="C36" s="55" t="s">
        <v>119</v>
      </c>
      <c r="D36" s="16" t="s">
        <v>50</v>
      </c>
      <c r="E36" s="51" t="s">
        <v>57</v>
      </c>
      <c r="F36" s="43"/>
      <c r="G36" s="17">
        <f t="shared" si="0"/>
        <v>0</v>
      </c>
      <c r="I36"/>
      <c r="J36"/>
      <c r="K36"/>
      <c r="L36"/>
      <c r="M36"/>
    </row>
    <row r="37" spans="1:13" ht="33.75" customHeight="1">
      <c r="A37" s="14">
        <v>29</v>
      </c>
      <c r="B37" s="33" t="s">
        <v>58</v>
      </c>
      <c r="C37" s="55" t="s">
        <v>120</v>
      </c>
      <c r="D37" s="16" t="s">
        <v>33</v>
      </c>
      <c r="E37" s="51" t="s">
        <v>57</v>
      </c>
      <c r="F37" s="43"/>
      <c r="G37" s="17">
        <f t="shared" si="0"/>
        <v>0</v>
      </c>
      <c r="I37"/>
      <c r="J37"/>
      <c r="K37"/>
      <c r="L37"/>
      <c r="M37"/>
    </row>
    <row r="38" spans="1:13" ht="33.75" customHeight="1">
      <c r="A38" s="14">
        <v>30</v>
      </c>
      <c r="B38" s="33" t="s">
        <v>58</v>
      </c>
      <c r="C38" s="55" t="s">
        <v>121</v>
      </c>
      <c r="D38" s="16" t="s">
        <v>33</v>
      </c>
      <c r="E38" s="51" t="s">
        <v>57</v>
      </c>
      <c r="F38" s="43"/>
      <c r="G38" s="17">
        <f t="shared" si="0"/>
        <v>0</v>
      </c>
      <c r="I38"/>
      <c r="J38"/>
      <c r="K38"/>
      <c r="L38"/>
      <c r="M38"/>
    </row>
    <row r="39" spans="1:13" ht="33.75" customHeight="1">
      <c r="A39" s="14">
        <v>31</v>
      </c>
      <c r="B39" s="33" t="s">
        <v>59</v>
      </c>
      <c r="C39" s="55" t="s">
        <v>122</v>
      </c>
      <c r="D39" s="16" t="s">
        <v>33</v>
      </c>
      <c r="E39" s="34" t="s">
        <v>41</v>
      </c>
      <c r="F39" s="43"/>
      <c r="G39" s="17">
        <f t="shared" si="0"/>
        <v>0</v>
      </c>
      <c r="I39"/>
      <c r="J39"/>
      <c r="K39"/>
      <c r="L39"/>
      <c r="M39"/>
    </row>
    <row r="40" spans="1:13" ht="33.75" customHeight="1">
      <c r="A40" s="14">
        <v>32</v>
      </c>
      <c r="B40" s="33" t="s">
        <v>60</v>
      </c>
      <c r="C40" s="55" t="s">
        <v>123</v>
      </c>
      <c r="D40" s="16" t="s">
        <v>33</v>
      </c>
      <c r="E40" s="34" t="s">
        <v>30</v>
      </c>
      <c r="F40" s="43"/>
      <c r="G40" s="17">
        <f t="shared" si="0"/>
        <v>0</v>
      </c>
      <c r="I40"/>
      <c r="J40"/>
      <c r="K40"/>
      <c r="L40"/>
      <c r="M40"/>
    </row>
    <row r="41" spans="1:13" ht="33.75" customHeight="1">
      <c r="A41" s="14">
        <v>33</v>
      </c>
      <c r="B41" s="33" t="s">
        <v>61</v>
      </c>
      <c r="C41" s="55" t="s">
        <v>124</v>
      </c>
      <c r="D41" s="16" t="s">
        <v>33</v>
      </c>
      <c r="E41" s="34" t="s">
        <v>30</v>
      </c>
      <c r="F41" s="43"/>
      <c r="G41" s="17">
        <f t="shared" si="0"/>
        <v>0</v>
      </c>
      <c r="I41"/>
      <c r="J41"/>
      <c r="K41"/>
      <c r="L41"/>
      <c r="M41"/>
    </row>
    <row r="42" spans="1:13" ht="33.75" customHeight="1">
      <c r="A42" s="14">
        <v>34</v>
      </c>
      <c r="B42" s="33" t="s">
        <v>62</v>
      </c>
      <c r="C42" s="55" t="s">
        <v>125</v>
      </c>
      <c r="D42" s="16" t="s">
        <v>29</v>
      </c>
      <c r="E42" s="34" t="s">
        <v>63</v>
      </c>
      <c r="F42" s="43"/>
      <c r="G42" s="17">
        <f t="shared" si="0"/>
        <v>0</v>
      </c>
      <c r="I42"/>
      <c r="J42"/>
      <c r="K42"/>
      <c r="L42"/>
      <c r="M42"/>
    </row>
    <row r="43" spans="1:13" ht="33.75" customHeight="1">
      <c r="A43" s="14">
        <v>35</v>
      </c>
      <c r="B43" s="33"/>
      <c r="C43" s="37"/>
      <c r="D43" s="16"/>
      <c r="E43" s="34"/>
      <c r="F43" s="43"/>
      <c r="G43" s="17">
        <f t="shared" si="0"/>
        <v>0</v>
      </c>
      <c r="I43"/>
      <c r="J43"/>
      <c r="K43"/>
      <c r="L43"/>
      <c r="M43"/>
    </row>
    <row r="44" spans="1:13" ht="31.5" customHeight="1" thickBot="1">
      <c r="A44" s="14"/>
      <c r="B44" s="18" t="s">
        <v>14</v>
      </c>
      <c r="C44" s="36"/>
      <c r="D44" s="19"/>
      <c r="E44" s="42"/>
      <c r="F44" s="42"/>
      <c r="G44" s="20">
        <f>SUM(G9:G43)</f>
        <v>0</v>
      </c>
      <c r="I44"/>
      <c r="J44"/>
      <c r="K44"/>
      <c r="L44"/>
      <c r="M44"/>
    </row>
    <row r="45" spans="1:13" ht="39" customHeight="1" thickTop="1">
      <c r="B45" s="48" t="s">
        <v>12</v>
      </c>
      <c r="C45" s="58" t="s">
        <v>89</v>
      </c>
      <c r="D45" s="63" t="s">
        <v>11</v>
      </c>
      <c r="E45" s="64"/>
      <c r="F45" s="65" t="s">
        <v>26</v>
      </c>
      <c r="G45" s="66"/>
      <c r="I45"/>
      <c r="J45"/>
      <c r="K45"/>
      <c r="L45"/>
      <c r="M45"/>
    </row>
    <row r="46" spans="1:13" ht="39" customHeight="1">
      <c r="B46" s="50" t="s">
        <v>4</v>
      </c>
      <c r="C46" s="38" t="s">
        <v>13</v>
      </c>
      <c r="D46" s="67" t="s">
        <v>5</v>
      </c>
      <c r="E46" s="68"/>
      <c r="F46" s="69"/>
      <c r="G46" s="70"/>
      <c r="I46"/>
      <c r="J46"/>
      <c r="K46"/>
      <c r="L46"/>
      <c r="M46"/>
    </row>
    <row r="47" spans="1:13" ht="9.75" customHeight="1">
      <c r="I47"/>
      <c r="J47"/>
      <c r="K47"/>
      <c r="L47"/>
      <c r="M47"/>
    </row>
    <row r="48" spans="1:13" ht="63" customHeight="1">
      <c r="B48" s="59" t="s">
        <v>16</v>
      </c>
      <c r="C48" s="59"/>
      <c r="D48" s="59"/>
      <c r="E48" s="59"/>
      <c r="F48" s="59"/>
      <c r="G48" s="59"/>
      <c r="I48"/>
      <c r="J48"/>
      <c r="K48"/>
      <c r="L48"/>
      <c r="M48"/>
    </row>
    <row r="49" spans="2:13" ht="22.5" customHeight="1">
      <c r="B49" s="25"/>
      <c r="C49" s="25"/>
      <c r="D49" s="25"/>
      <c r="E49" s="25"/>
      <c r="F49" s="25"/>
      <c r="G49" s="25"/>
      <c r="I49"/>
      <c r="J49"/>
      <c r="K49"/>
      <c r="L49"/>
      <c r="M49"/>
    </row>
    <row r="50" spans="2:13" ht="23.25" customHeight="1">
      <c r="B50" s="27">
        <v>46094</v>
      </c>
      <c r="C50" s="29"/>
      <c r="D50" s="21"/>
      <c r="E50" s="21"/>
      <c r="F50" s="21"/>
      <c r="G50" s="21"/>
      <c r="I50"/>
      <c r="J50"/>
      <c r="K50"/>
      <c r="L50"/>
      <c r="M50"/>
    </row>
    <row r="51" spans="2:13" ht="11.25" customHeight="1">
      <c r="B51" s="28"/>
      <c r="C51" s="29"/>
      <c r="D51" s="21"/>
      <c r="E51" s="21"/>
      <c r="F51" s="21"/>
      <c r="G51" s="21"/>
      <c r="I51"/>
      <c r="J51"/>
      <c r="K51"/>
      <c r="L51"/>
      <c r="M51"/>
    </row>
    <row r="52" spans="2:13" ht="23.25" customHeight="1">
      <c r="B52" s="30" t="s">
        <v>10</v>
      </c>
      <c r="C52" s="29"/>
      <c r="D52" s="21"/>
      <c r="E52" s="21"/>
      <c r="F52" s="21"/>
      <c r="G52" s="21"/>
      <c r="I52"/>
      <c r="J52"/>
      <c r="K52"/>
      <c r="L52"/>
      <c r="M52"/>
    </row>
    <row r="53" spans="2:13" ht="23.25" customHeight="1">
      <c r="B53" s="30" t="s">
        <v>17</v>
      </c>
      <c r="C53" s="29"/>
      <c r="D53" s="21"/>
      <c r="E53" s="21"/>
      <c r="F53" s="21"/>
      <c r="G53" s="21"/>
      <c r="I53"/>
      <c r="J53"/>
      <c r="K53"/>
      <c r="L53"/>
      <c r="M53"/>
    </row>
    <row r="54" spans="2:13" ht="23.25" customHeight="1">
      <c r="B54" s="31" t="s">
        <v>25</v>
      </c>
      <c r="C54" s="29"/>
      <c r="D54" s="21"/>
      <c r="E54" s="21"/>
      <c r="F54" s="21"/>
      <c r="G54" s="21"/>
      <c r="I54"/>
      <c r="J54"/>
      <c r="K54"/>
      <c r="L54"/>
      <c r="M54"/>
    </row>
    <row r="55" spans="2:13" ht="23.25" customHeight="1">
      <c r="B55" s="29"/>
      <c r="C55" s="31" t="s">
        <v>18</v>
      </c>
      <c r="D55" s="41"/>
      <c r="E55" s="41"/>
      <c r="F55" s="41"/>
      <c r="G55" s="41"/>
      <c r="I55"/>
      <c r="J55"/>
      <c r="K55"/>
      <c r="L55"/>
      <c r="M55"/>
    </row>
    <row r="56" spans="2:13" ht="23.25" customHeight="1">
      <c r="B56" s="29"/>
      <c r="C56" s="31" t="s">
        <v>19</v>
      </c>
      <c r="D56" s="41"/>
      <c r="E56" s="41"/>
      <c r="F56" s="41"/>
      <c r="G56" s="41"/>
      <c r="I56"/>
      <c r="J56"/>
      <c r="K56"/>
      <c r="L56"/>
      <c r="M56"/>
    </row>
    <row r="57" spans="2:13" ht="23.25" customHeight="1">
      <c r="B57" s="29"/>
      <c r="C57" s="31" t="s">
        <v>1</v>
      </c>
      <c r="D57" s="41"/>
      <c r="E57" s="41"/>
      <c r="F57" s="41"/>
      <c r="G57" s="41"/>
      <c r="I57"/>
      <c r="J57"/>
      <c r="K57"/>
      <c r="L57"/>
      <c r="M57"/>
    </row>
    <row r="58" spans="2:13" ht="23.25" customHeight="1">
      <c r="B58" s="29"/>
      <c r="C58" s="31" t="s">
        <v>8</v>
      </c>
      <c r="D58" s="41"/>
      <c r="E58" s="41"/>
      <c r="F58" s="41"/>
      <c r="G58" s="41"/>
      <c r="I58"/>
      <c r="J58"/>
      <c r="K58"/>
      <c r="L58"/>
      <c r="M58"/>
    </row>
    <row r="59" spans="2:13" ht="23.25" customHeight="1">
      <c r="B59" s="29"/>
      <c r="C59" s="31" t="s">
        <v>24</v>
      </c>
      <c r="D59" s="41"/>
      <c r="E59" s="41"/>
      <c r="F59" s="41"/>
      <c r="G59" s="41"/>
      <c r="I59"/>
      <c r="J59"/>
      <c r="K59"/>
      <c r="L59"/>
      <c r="M59"/>
    </row>
    <row r="60" spans="2:13" ht="5.25" customHeight="1">
      <c r="B60" s="21"/>
      <c r="C60" s="21"/>
      <c r="D60" s="41"/>
      <c r="E60" s="41"/>
      <c r="F60" s="41"/>
      <c r="G60" s="41"/>
      <c r="I60"/>
      <c r="J60"/>
      <c r="K60"/>
      <c r="L60"/>
      <c r="M60"/>
    </row>
    <row r="61" spans="2:13" ht="23.25" customHeight="1">
      <c r="B61" s="21" t="s">
        <v>7</v>
      </c>
      <c r="C61" s="21"/>
      <c r="D61" s="21"/>
      <c r="E61" s="21"/>
      <c r="F61" s="21"/>
      <c r="G61" s="21"/>
      <c r="I61"/>
      <c r="J61"/>
      <c r="K61"/>
      <c r="L61"/>
      <c r="M61"/>
    </row>
    <row r="62" spans="2:13" ht="23.25" customHeight="1">
      <c r="B62" s="5"/>
      <c r="C62" s="6"/>
      <c r="I62"/>
      <c r="J62"/>
      <c r="K62"/>
      <c r="L62"/>
      <c r="M62"/>
    </row>
    <row r="63" spans="2:13" ht="23.25" customHeight="1">
      <c r="C63" s="24"/>
      <c r="D63" s="22"/>
      <c r="E63" s="7"/>
      <c r="I63"/>
      <c r="J63"/>
      <c r="K63"/>
      <c r="L63"/>
      <c r="M63"/>
    </row>
    <row r="64" spans="2:13" ht="23.25" customHeight="1">
      <c r="C64" s="24"/>
      <c r="D64" s="24"/>
      <c r="E64" s="7"/>
      <c r="I64"/>
      <c r="J64"/>
      <c r="K64"/>
      <c r="L64"/>
      <c r="M64"/>
    </row>
    <row r="65" spans="2:13" ht="23.25" customHeight="1">
      <c r="B65" s="23"/>
      <c r="C65" s="23"/>
      <c r="D65" s="4"/>
      <c r="E65" s="7"/>
      <c r="I65"/>
      <c r="J65"/>
      <c r="K65"/>
      <c r="L65"/>
      <c r="M65"/>
    </row>
    <row r="66" spans="2:13" ht="23.25" customHeight="1">
      <c r="B66" s="4"/>
      <c r="C66" s="4"/>
      <c r="D66" s="4"/>
      <c r="G66" s="39"/>
      <c r="I66"/>
      <c r="J66"/>
      <c r="K66"/>
      <c r="L66"/>
      <c r="M66"/>
    </row>
    <row r="67" spans="2:13" ht="23.25" customHeight="1">
      <c r="B67" s="4"/>
      <c r="C67" s="4"/>
      <c r="D67" s="4"/>
      <c r="G67" s="9"/>
      <c r="I67"/>
      <c r="J67"/>
      <c r="K67"/>
      <c r="L67"/>
      <c r="M67"/>
    </row>
    <row r="68" spans="2:13" ht="23.25" customHeight="1">
      <c r="B68" s="4"/>
      <c r="C68" s="4"/>
      <c r="D68" s="4"/>
      <c r="G68" s="40"/>
      <c r="I68"/>
      <c r="J68"/>
      <c r="K68"/>
      <c r="L68"/>
      <c r="M68"/>
    </row>
    <row r="69" spans="2:13" ht="23.25" customHeight="1">
      <c r="B69" s="4"/>
      <c r="C69" s="4"/>
      <c r="D69" s="4"/>
      <c r="G69" s="10"/>
      <c r="I69"/>
      <c r="J69"/>
      <c r="K69"/>
      <c r="L69"/>
      <c r="M69"/>
    </row>
    <row r="70" spans="2:13" ht="23.25" customHeight="1">
      <c r="B70" s="4"/>
      <c r="C70" s="4"/>
      <c r="D70" s="4"/>
      <c r="G70" s="11"/>
      <c r="I70"/>
      <c r="J70"/>
      <c r="K70"/>
      <c r="L70"/>
      <c r="M70"/>
    </row>
    <row r="71" spans="2:13" ht="23.25" customHeight="1">
      <c r="B71" s="4"/>
      <c r="C71" s="4"/>
      <c r="D71" s="4"/>
      <c r="G71" s="11"/>
      <c r="I71"/>
      <c r="J71"/>
      <c r="K71"/>
      <c r="L71"/>
      <c r="M71"/>
    </row>
    <row r="72" spans="2:13" ht="23.25" customHeight="1">
      <c r="C72" s="4"/>
      <c r="D72" s="4"/>
      <c r="I72"/>
      <c r="J72"/>
      <c r="K72"/>
      <c r="L72"/>
      <c r="M72"/>
    </row>
    <row r="73" spans="2:13" ht="23.25" customHeight="1">
      <c r="I73"/>
      <c r="J73"/>
      <c r="K73"/>
      <c r="L73"/>
      <c r="M73"/>
    </row>
    <row r="74" spans="2:13" ht="21.75" customHeight="1"/>
    <row r="75" spans="2:13" ht="21.75" customHeight="1"/>
  </sheetData>
  <mergeCells count="7">
    <mergeCell ref="B48:G48"/>
    <mergeCell ref="A1:H1"/>
    <mergeCell ref="C3:D3"/>
    <mergeCell ref="D45:E45"/>
    <mergeCell ref="F45:G45"/>
    <mergeCell ref="D46:E46"/>
    <mergeCell ref="F46:G46"/>
  </mergeCells>
  <phoneticPr fontId="2"/>
  <dataValidations count="1">
    <dataValidation allowBlank="1" showErrorMessage="1" sqref="B44:B45 C9:D45" xr:uid="{452F0363-1089-4329-BF39-7CC5B858CC90}"/>
  </dataValidations>
  <printOptions horizontalCentered="1"/>
  <pageMargins left="0.35433070866141736" right="0.23622047244094491" top="0.6692913385826772" bottom="0.51181102362204722" header="0" footer="0"/>
  <pageSetup paperSize="9" scale="45" orientation="portrait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24ABD-526D-4864-A40D-0A5C81C200ED}">
  <sheetPr>
    <pageSetUpPr fitToPage="1"/>
  </sheetPr>
  <dimension ref="A1:M60"/>
  <sheetViews>
    <sheetView showZeros="0" view="pageBreakPreview" zoomScale="85" zoomScaleNormal="60" zoomScaleSheetLayoutView="85" workbookViewId="0">
      <selection sqref="A1:H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60" t="s">
        <v>2</v>
      </c>
      <c r="B1" s="60"/>
      <c r="C1" s="60"/>
      <c r="D1" s="60"/>
      <c r="E1" s="60"/>
      <c r="F1" s="60"/>
      <c r="G1" s="60"/>
      <c r="H1" s="60"/>
      <c r="I1"/>
      <c r="J1"/>
      <c r="K1"/>
      <c r="L1"/>
      <c r="M1"/>
    </row>
    <row r="2" spans="1:13" ht="13.5" customHeight="1">
      <c r="C2" s="53"/>
      <c r="D2" s="53"/>
      <c r="E2" s="53"/>
      <c r="F2" s="53"/>
      <c r="G2" s="2"/>
      <c r="I2"/>
      <c r="J2"/>
      <c r="K2"/>
      <c r="L2"/>
      <c r="M2"/>
    </row>
    <row r="3" spans="1:13" ht="50.25" customHeight="1">
      <c r="B3" s="26" t="s">
        <v>3</v>
      </c>
      <c r="C3" s="61" t="s">
        <v>64</v>
      </c>
      <c r="D3" s="62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65</v>
      </c>
      <c r="C9" s="37" t="s">
        <v>66</v>
      </c>
      <c r="D9" s="16" t="s">
        <v>67</v>
      </c>
      <c r="E9" s="51" t="s">
        <v>30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 t="s">
        <v>68</v>
      </c>
      <c r="C10" s="37" t="s">
        <v>69</v>
      </c>
      <c r="D10" s="16" t="s">
        <v>29</v>
      </c>
      <c r="E10" s="51" t="s">
        <v>30</v>
      </c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 t="s">
        <v>70</v>
      </c>
      <c r="C11" s="37" t="s">
        <v>71</v>
      </c>
      <c r="D11" s="16" t="s">
        <v>33</v>
      </c>
      <c r="E11" s="51" t="s">
        <v>30</v>
      </c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 t="s">
        <v>72</v>
      </c>
      <c r="C12" s="52" t="s">
        <v>73</v>
      </c>
      <c r="D12" s="16" t="s">
        <v>33</v>
      </c>
      <c r="E12" s="51" t="s">
        <v>30</v>
      </c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 t="s">
        <v>74</v>
      </c>
      <c r="C13" s="52" t="s">
        <v>75</v>
      </c>
      <c r="D13" s="16" t="s">
        <v>76</v>
      </c>
      <c r="E13" s="51" t="s">
        <v>77</v>
      </c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 t="s">
        <v>74</v>
      </c>
      <c r="C14" s="37" t="s">
        <v>78</v>
      </c>
      <c r="D14" s="16" t="s">
        <v>76</v>
      </c>
      <c r="E14" s="51" t="s">
        <v>77</v>
      </c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58" t="s">
        <v>89</v>
      </c>
      <c r="D30" s="63" t="s">
        <v>11</v>
      </c>
      <c r="E30" s="64"/>
      <c r="F30" s="65" t="s">
        <v>26</v>
      </c>
      <c r="G30" s="66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7" t="s">
        <v>5</v>
      </c>
      <c r="E31" s="68"/>
      <c r="F31" s="69"/>
      <c r="G31" s="70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9" t="s">
        <v>16</v>
      </c>
      <c r="C33" s="59"/>
      <c r="D33" s="59"/>
      <c r="E33" s="59"/>
      <c r="F33" s="59"/>
      <c r="G33" s="59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46094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25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A1:H1"/>
    <mergeCell ref="C3:D3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E065D943-0A76-4812-A3AA-2F894093C78C}"/>
  </dataValidations>
  <printOptions horizontalCentered="1"/>
  <pageMargins left="0.35433070866141736" right="0.23622047244094491" top="0.6692913385826772" bottom="0.51181102362204722" header="0" footer="0"/>
  <pageSetup paperSize="9" scale="62" orientation="portrait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D9835-BF6A-474B-86A3-335A06F2B98C}">
  <sheetPr>
    <pageSetUpPr fitToPage="1"/>
  </sheetPr>
  <dimension ref="A1:M60"/>
  <sheetViews>
    <sheetView showZeros="0" view="pageBreakPreview" zoomScale="85" zoomScaleNormal="60" zoomScaleSheetLayoutView="85" workbookViewId="0">
      <selection sqref="A1:H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60" t="s">
        <v>2</v>
      </c>
      <c r="B1" s="60"/>
      <c r="C1" s="60"/>
      <c r="D1" s="60"/>
      <c r="E1" s="60"/>
      <c r="F1" s="60"/>
      <c r="G1" s="60"/>
      <c r="H1" s="60"/>
      <c r="I1"/>
      <c r="J1"/>
      <c r="K1"/>
      <c r="L1"/>
      <c r="M1"/>
    </row>
    <row r="2" spans="1:13" ht="13.5" customHeight="1">
      <c r="C2" s="53"/>
      <c r="D2" s="53"/>
      <c r="E2" s="53"/>
      <c r="F2" s="53"/>
      <c r="G2" s="2"/>
      <c r="I2"/>
      <c r="J2"/>
      <c r="K2"/>
      <c r="L2"/>
      <c r="M2"/>
    </row>
    <row r="3" spans="1:13" ht="50.25" customHeight="1">
      <c r="B3" s="26" t="s">
        <v>3</v>
      </c>
      <c r="C3" s="61" t="s">
        <v>79</v>
      </c>
      <c r="D3" s="62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80</v>
      </c>
      <c r="C9" s="37" t="s">
        <v>81</v>
      </c>
      <c r="D9" s="16" t="s">
        <v>67</v>
      </c>
      <c r="E9" s="51" t="s">
        <v>30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/>
      <c r="C10" s="37"/>
      <c r="D10" s="16"/>
      <c r="E10" s="51"/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/>
      <c r="C11" s="37"/>
      <c r="D11" s="16"/>
      <c r="E11" s="51"/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/>
      <c r="C12" s="52"/>
      <c r="D12" s="16"/>
      <c r="E12" s="51"/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52"/>
      <c r="D13" s="16"/>
      <c r="E13" s="51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58" t="s">
        <v>89</v>
      </c>
      <c r="D30" s="63" t="s">
        <v>11</v>
      </c>
      <c r="E30" s="64"/>
      <c r="F30" s="65" t="s">
        <v>26</v>
      </c>
      <c r="G30" s="66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7" t="s">
        <v>5</v>
      </c>
      <c r="E31" s="68"/>
      <c r="F31" s="69"/>
      <c r="G31" s="70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9" t="s">
        <v>16</v>
      </c>
      <c r="C33" s="59"/>
      <c r="D33" s="59"/>
      <c r="E33" s="59"/>
      <c r="F33" s="59"/>
      <c r="G33" s="59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46094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25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A1:H1"/>
    <mergeCell ref="C3:D3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77D84B52-5D5D-4E54-B6D2-6BF0F6810874}"/>
  </dataValidations>
  <printOptions horizontalCentered="1"/>
  <pageMargins left="0.35433070866141736" right="0.23622047244094491" top="0.6692913385826772" bottom="0.51181102362204722" header="0" footer="0"/>
  <pageSetup paperSize="9" scale="62" orientation="portrait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1CAFB-89EC-4B69-9952-9E29B9377617}">
  <sheetPr>
    <pageSetUpPr fitToPage="1"/>
  </sheetPr>
  <dimension ref="A1:M60"/>
  <sheetViews>
    <sheetView showZeros="0" view="pageBreakPreview" zoomScale="85" zoomScaleNormal="60" zoomScaleSheetLayoutView="85" workbookViewId="0">
      <selection sqref="A1:H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60" t="s">
        <v>2</v>
      </c>
      <c r="B1" s="60"/>
      <c r="C1" s="60"/>
      <c r="D1" s="60"/>
      <c r="E1" s="60"/>
      <c r="F1" s="60"/>
      <c r="G1" s="60"/>
      <c r="H1" s="60"/>
      <c r="I1"/>
      <c r="J1"/>
      <c r="K1"/>
      <c r="L1"/>
      <c r="M1"/>
    </row>
    <row r="2" spans="1:13" ht="13.5" customHeight="1">
      <c r="C2" s="53"/>
      <c r="D2" s="53"/>
      <c r="E2" s="53"/>
      <c r="F2" s="53"/>
      <c r="G2" s="2"/>
      <c r="I2"/>
      <c r="J2"/>
      <c r="K2"/>
      <c r="L2"/>
      <c r="M2"/>
    </row>
    <row r="3" spans="1:13" ht="50.25" customHeight="1">
      <c r="B3" s="26" t="s">
        <v>3</v>
      </c>
      <c r="C3" s="61" t="s">
        <v>83</v>
      </c>
      <c r="D3" s="62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82</v>
      </c>
      <c r="C9" s="37" t="s">
        <v>126</v>
      </c>
      <c r="D9" s="16" t="s">
        <v>33</v>
      </c>
      <c r="E9" s="51" t="s">
        <v>30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/>
      <c r="C10" s="37"/>
      <c r="D10" s="16"/>
      <c r="E10" s="51"/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/>
      <c r="C11" s="37"/>
      <c r="D11" s="16"/>
      <c r="E11" s="51"/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/>
      <c r="C12" s="52"/>
      <c r="D12" s="16"/>
      <c r="E12" s="51"/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52"/>
      <c r="D13" s="16"/>
      <c r="E13" s="51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58" t="s">
        <v>90</v>
      </c>
      <c r="D30" s="63" t="s">
        <v>11</v>
      </c>
      <c r="E30" s="64"/>
      <c r="F30" s="65" t="s">
        <v>26</v>
      </c>
      <c r="G30" s="66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7" t="s">
        <v>5</v>
      </c>
      <c r="E31" s="68"/>
      <c r="F31" s="69"/>
      <c r="G31" s="70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9" t="s">
        <v>16</v>
      </c>
      <c r="C33" s="59"/>
      <c r="D33" s="59"/>
      <c r="E33" s="59"/>
      <c r="F33" s="59"/>
      <c r="G33" s="59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46094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25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A1:H1"/>
    <mergeCell ref="C3:D3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5D30B1D1-68C4-4539-9B08-330F8C30DDA6}"/>
  </dataValidations>
  <printOptions horizontalCentered="1"/>
  <pageMargins left="0.35433070866141736" right="0.23622047244094491" top="0.6692913385826772" bottom="0.51181102362204722" header="0" footer="0"/>
  <pageSetup paperSize="9" scale="62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"/>
  <sheetViews>
    <sheetView showZeros="0" view="pageBreakPreview" zoomScale="85" zoomScaleNormal="60" zoomScaleSheetLayoutView="85" workbookViewId="0">
      <selection sqref="A1:H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60" t="s">
        <v>2</v>
      </c>
      <c r="B1" s="60"/>
      <c r="C1" s="60"/>
      <c r="D1" s="60"/>
      <c r="E1" s="60"/>
      <c r="F1" s="60"/>
      <c r="G1" s="60"/>
      <c r="H1" s="60"/>
      <c r="I1"/>
      <c r="J1"/>
      <c r="K1"/>
      <c r="L1"/>
      <c r="M1"/>
    </row>
    <row r="2" spans="1:13" ht="13.5" customHeight="1">
      <c r="C2" s="44"/>
      <c r="D2" s="44"/>
      <c r="E2" s="44"/>
      <c r="F2" s="44"/>
      <c r="G2" s="2"/>
      <c r="I2"/>
      <c r="J2"/>
      <c r="K2"/>
      <c r="L2"/>
      <c r="M2"/>
    </row>
    <row r="3" spans="1:13" ht="50.25" customHeight="1">
      <c r="B3" s="26" t="s">
        <v>3</v>
      </c>
      <c r="C3" s="61" t="s">
        <v>84</v>
      </c>
      <c r="D3" s="62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85</v>
      </c>
      <c r="C9" s="37" t="s">
        <v>127</v>
      </c>
      <c r="D9" s="16" t="s">
        <v>33</v>
      </c>
      <c r="E9" s="51" t="s">
        <v>39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 t="s">
        <v>86</v>
      </c>
      <c r="C10" s="37" t="s">
        <v>128</v>
      </c>
      <c r="D10" s="16" t="s">
        <v>33</v>
      </c>
      <c r="E10" s="51" t="s">
        <v>30</v>
      </c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 t="s">
        <v>87</v>
      </c>
      <c r="C11" s="37" t="s">
        <v>129</v>
      </c>
      <c r="D11" s="16" t="s">
        <v>33</v>
      </c>
      <c r="E11" s="51" t="s">
        <v>30</v>
      </c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 t="s">
        <v>88</v>
      </c>
      <c r="C12" s="52" t="s">
        <v>130</v>
      </c>
      <c r="D12" s="16" t="s">
        <v>76</v>
      </c>
      <c r="E12" s="51" t="s">
        <v>30</v>
      </c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52"/>
      <c r="D13" s="16"/>
      <c r="E13" s="51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49" t="s">
        <v>9</v>
      </c>
      <c r="D30" s="63" t="s">
        <v>11</v>
      </c>
      <c r="E30" s="64"/>
      <c r="F30" s="65" t="s">
        <v>26</v>
      </c>
      <c r="G30" s="66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7" t="s">
        <v>5</v>
      </c>
      <c r="E31" s="68"/>
      <c r="F31" s="69"/>
      <c r="G31" s="70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9" t="s">
        <v>16</v>
      </c>
      <c r="C33" s="59"/>
      <c r="D33" s="59"/>
      <c r="E33" s="59"/>
      <c r="F33" s="59"/>
      <c r="G33" s="59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46094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25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C3:D3"/>
    <mergeCell ref="A1:H1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00000000-0002-0000-0000-000000000000}"/>
  </dataValidations>
  <printOptions horizontalCentered="1"/>
  <pageMargins left="0.35433070866141736" right="0.23622047244094491" top="0.6692913385826772" bottom="0.51181102362204722" header="0" footer="0"/>
  <pageSetup paperSize="9" scale="62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OC37-1</vt:lpstr>
      <vt:lpstr>OC37-2</vt:lpstr>
      <vt:lpstr>OC37-3</vt:lpstr>
      <vt:lpstr>OC37-4</vt:lpstr>
      <vt:lpstr>OC37-5</vt:lpstr>
      <vt:lpstr>OC37-6</vt:lpstr>
      <vt:lpstr>'OC37-1'!Print_Area</vt:lpstr>
      <vt:lpstr>'OC37-2'!Print_Area</vt:lpstr>
      <vt:lpstr>'OC37-3'!Print_Area</vt:lpstr>
      <vt:lpstr>'OC37-4'!Print_Area</vt:lpstr>
      <vt:lpstr>'OC37-5'!Print_Area</vt:lpstr>
      <vt:lpstr>'OC37-6'!Print_Area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2020-05-14T08:43:29Z</dcterms:created>
  <dcterms:modified xsi:type="dcterms:W3CDTF">2026-03-06T05:51:12Z</dcterms:modified>
</cp:coreProperties>
</file>