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5" yWindow="2385" windowWidth="10140" windowHeight="4950" tabRatio="747"/>
  </bookViews>
  <sheets>
    <sheet name="OC13-1" sheetId="23" r:id="rId1"/>
    <sheet name="OC13-２" sheetId="24" r:id="rId2"/>
    <sheet name="OC13-３" sheetId="25" r:id="rId3"/>
    <sheet name="OC13-４" sheetId="27" r:id="rId4"/>
    <sheet name="OC13-５" sheetId="28" r:id="rId5"/>
    <sheet name="OC13-６" sheetId="29" r:id="rId6"/>
    <sheet name="OC13-７" sheetId="30" r:id="rId7"/>
    <sheet name="OC13-８" sheetId="31" r:id="rId8"/>
    <sheet name="OC13-９" sheetId="32" r:id="rId9"/>
    <sheet name="OC13-10" sheetId="33" r:id="rId10"/>
  </sheets>
  <definedNames>
    <definedName name="_xlnm.Print_Area" localSheetId="0">'OC13-1'!$A$1:$I$46</definedName>
    <definedName name="_xlnm.Print_Area" localSheetId="9">'OC13-10'!$A$1:$I$46</definedName>
    <definedName name="_xlnm.Print_Area" localSheetId="1">'OC13-２'!$A$1:$I$46</definedName>
    <definedName name="_xlnm.Print_Area" localSheetId="2">'OC13-３'!$A$1:$I$46</definedName>
    <definedName name="_xlnm.Print_Area" localSheetId="3">'OC13-４'!$A$1:$I$46</definedName>
    <definedName name="_xlnm.Print_Area" localSheetId="4">'OC13-５'!$A$1:$I$46</definedName>
    <definedName name="_xlnm.Print_Area" localSheetId="5">'OC13-６'!$A$1:$I$46</definedName>
    <definedName name="_xlnm.Print_Area" localSheetId="6">'OC13-７'!$A$1:$I$46</definedName>
    <definedName name="_xlnm.Print_Area" localSheetId="7">'OC13-８'!$A$1:$I$46</definedName>
    <definedName name="_xlnm.Print_Area" localSheetId="8">'OC13-９'!$A$1:$I$46</definedName>
  </definedNames>
  <calcPr calcId="162913"/>
</workbook>
</file>

<file path=xl/calcChain.xml><?xml version="1.0" encoding="utf-8"?>
<calcChain xmlns="http://schemas.openxmlformats.org/spreadsheetml/2006/main">
  <c r="H28" i="33" l="1"/>
  <c r="H27" i="33"/>
  <c r="H26" i="33"/>
  <c r="H25" i="33"/>
  <c r="H24" i="33"/>
  <c r="H23" i="33"/>
  <c r="H22" i="33"/>
  <c r="H21" i="33"/>
  <c r="H20" i="33"/>
  <c r="H19" i="33"/>
  <c r="H18" i="33"/>
  <c r="H17" i="33"/>
  <c r="H16" i="33"/>
  <c r="H15" i="33"/>
  <c r="H14" i="33"/>
  <c r="H13" i="33"/>
  <c r="H12" i="33"/>
  <c r="H11" i="33"/>
  <c r="H10" i="33"/>
  <c r="H9" i="33"/>
  <c r="H29" i="33"/>
  <c r="C5" i="33"/>
  <c r="H28" i="32"/>
  <c r="H27" i="32"/>
  <c r="H26" i="32"/>
  <c r="H25" i="32"/>
  <c r="H24" i="32"/>
  <c r="H23" i="32"/>
  <c r="H22" i="32"/>
  <c r="H21" i="32"/>
  <c r="H20" i="32"/>
  <c r="H19" i="32"/>
  <c r="H18" i="32"/>
  <c r="H17" i="32"/>
  <c r="H16" i="32"/>
  <c r="H15" i="32"/>
  <c r="H14" i="32"/>
  <c r="H13" i="32"/>
  <c r="H12" i="32"/>
  <c r="H11" i="32"/>
  <c r="H10" i="32"/>
  <c r="H9" i="32"/>
  <c r="H29" i="32"/>
  <c r="C5" i="32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29" i="31"/>
  <c r="C5" i="31"/>
  <c r="H28" i="30"/>
  <c r="H27" i="30"/>
  <c r="H26" i="30"/>
  <c r="H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H10" i="30"/>
  <c r="H9" i="30"/>
  <c r="H29" i="30"/>
  <c r="C5" i="30"/>
  <c r="H28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H9" i="29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29" i="28"/>
  <c r="C5" i="28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29" i="27"/>
  <c r="C5" i="27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29" i="24"/>
  <c r="C5" i="24"/>
  <c r="H9" i="24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H29" i="23"/>
  <c r="C5" i="23"/>
  <c r="H29" i="29"/>
  <c r="C5" i="29"/>
  <c r="H29" i="25"/>
  <c r="C5" i="25"/>
</calcChain>
</file>

<file path=xl/comments1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10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5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6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7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8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9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<sst xmlns="http://schemas.openxmlformats.org/spreadsheetml/2006/main" count="427" uniqueCount="145">
  <si>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</si>
  <si>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</si>
  <si>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</si>
  <si>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</si>
  <si>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</si>
  <si>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</si>
  <si>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</si>
  <si>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</si>
  <si>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</si>
  <si>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</si>
  <si>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</si>
  <si>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ガムテープ・フックあとはがしスーパージェル</t>
  </si>
  <si>
    <t>ＪＯＩＮＴＥＸ８０４－４５２又は同等品以上</t>
  </si>
  <si>
    <t>テープはがしカッター</t>
  </si>
  <si>
    <t>ＪＯＩＮＴＥＸ７４８－０５６または同等品</t>
  </si>
  <si>
    <t>タウパービアンカ</t>
  </si>
  <si>
    <t>ＪＯＩＮＴＥＸ８９４－０８０または同等品</t>
  </si>
  <si>
    <t>消臭力ＰＲＯビーズタイプ＜本体＞</t>
  </si>
  <si>
    <t>ＪＯＩＮＴＥＸ１２６－６３０または同等品</t>
  </si>
  <si>
    <t>消臭力ＰＲＯビーズタイプ＜つめかえ＞</t>
  </si>
  <si>
    <t>ＪＯＩＮＴＥＸ１２６－６３４または同等品</t>
  </si>
  <si>
    <t>ペーパータオルケース</t>
  </si>
  <si>
    <t>ＪＯＩＮＴＥＸ３５６－１６４または同等品</t>
  </si>
  <si>
    <t>くるなび</t>
  </si>
  <si>
    <t>２２ｍｍ径ポール用</t>
  </si>
  <si>
    <t>結束リピート</t>
  </si>
  <si>
    <t>ＪＯＩＮＴＥＸ７０４－３０８または同等品</t>
  </si>
  <si>
    <t>手提袋＜丸紐・白＞中</t>
  </si>
  <si>
    <t>ＪＯＩＮＴＥＸ３５４－１１５または同等品</t>
  </si>
  <si>
    <t>手提袋＜丸紐・白＞特大</t>
  </si>
  <si>
    <t>ＪＯＩＮＴＥＸ３５４－１１３または同等品</t>
  </si>
  <si>
    <t>レジ袋</t>
  </si>
  <si>
    <t>ＪＯＩＮＴＥＸ７０８－１２４または同等品</t>
  </si>
  <si>
    <t>リサイクル不織布スリッパ</t>
  </si>
  <si>
    <t>ＪＯＩＮＴＥＸ１４７－２８８または同等品</t>
  </si>
  <si>
    <t>ゴミ被せネット</t>
  </si>
  <si>
    <t>ＥＧ－３７または同等品</t>
  </si>
  <si>
    <t>雑用チェーンステンレスカットタイプ</t>
  </si>
  <si>
    <t>ＴＳＣ－２０５または同等品</t>
  </si>
  <si>
    <t>ビニール傘　透明５０ｃｍ</t>
  </si>
  <si>
    <t>レインコート</t>
  </si>
  <si>
    <t>ＪＯＩＮＴＥＸ１４７－２０８または同等品</t>
  </si>
  <si>
    <t>パイブラ</t>
  </si>
  <si>
    <t>１５ｍｍ＊４５ｍｍ</t>
  </si>
  <si>
    <t>クロスサンダル</t>
  </si>
  <si>
    <t>ＪＯＩＮＴＥＸ７４３－２３７または同等品</t>
  </si>
  <si>
    <t>ロッキンポッド</t>
  </si>
  <si>
    <t>ＪＯＩＮＴＥＸ１７１－９７６または同等品</t>
  </si>
  <si>
    <t>ＪＯＩＮＴＥＸ１７１－９７７または同等品</t>
  </si>
  <si>
    <t>ＭＤＦ机上台</t>
  </si>
  <si>
    <t>ＪＯＩＮＴＥＸ１１５－７７１または同等品</t>
  </si>
  <si>
    <t>紙コップ</t>
  </si>
  <si>
    <t>ＪＯＩＮＴＥＸ１７０－８３５又は同等品</t>
  </si>
  <si>
    <t>エアコン風よけカバー</t>
  </si>
  <si>
    <t>ＪＯＩＮＴＥＸ７４３－３５３又は同等品</t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</si>
  <si>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</si>
  <si>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</si>
  <si>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</si>
  <si>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</si>
  <si>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</si>
  <si>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</si>
  <si>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</si>
  <si>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</si>
  <si>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</si>
  <si>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</si>
  <si>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</si>
  <si>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</si>
  <si>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</si>
  <si>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</si>
  <si>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伊藤　浩之　殿</t>
    <phoneticPr fontId="2"/>
  </si>
  <si>
    <t>本</t>
    <rPh sb="0" eb="1">
      <t>ホン</t>
    </rPh>
    <phoneticPr fontId="2"/>
  </si>
  <si>
    <t>個</t>
    <rPh sb="0" eb="1">
      <t>コ</t>
    </rPh>
    <phoneticPr fontId="2"/>
  </si>
  <si>
    <t>箱</t>
    <rPh sb="0" eb="1">
      <t>ハコ</t>
    </rPh>
    <phoneticPr fontId="2"/>
  </si>
  <si>
    <t>パック</t>
    <phoneticPr fontId="2"/>
  </si>
  <si>
    <t>枚</t>
    <rPh sb="0" eb="1">
      <t>マイ</t>
    </rPh>
    <phoneticPr fontId="2"/>
  </si>
  <si>
    <t>式</t>
    <rPh sb="0" eb="1">
      <t>シキ</t>
    </rPh>
    <phoneticPr fontId="2"/>
  </si>
  <si>
    <t>オールインクリップボード</t>
  </si>
  <si>
    <t>吊り下げ名札</t>
  </si>
  <si>
    <t>Ｓ６０／Ｈ２５または同等品以上</t>
  </si>
  <si>
    <t>ペタンコ　フタつき</t>
  </si>
  <si>
    <t>テントウエイト</t>
  </si>
  <si>
    <t>名札用クリップ</t>
  </si>
  <si>
    <t>ボールペン</t>
  </si>
  <si>
    <t>替え芯（黒）</t>
  </si>
  <si>
    <t>替え芯（赤）</t>
  </si>
  <si>
    <t>替え芯（青）</t>
  </si>
  <si>
    <t>ＪＯＩＮＴＥＸ８５１－３９５または同等品以上</t>
  </si>
  <si>
    <t>ＪＯＩＮＴＥＸ１９２－２３３または同等品以上</t>
  </si>
  <si>
    <t>ＪＯＩＮＴＥＸ７１６－８９０または同等品以上</t>
  </si>
  <si>
    <t>ＳＸＲ５．２４</t>
  </si>
  <si>
    <t>ＳＸＲ５．１５</t>
  </si>
  <si>
    <t>ＳＸＲ５．３３</t>
  </si>
  <si>
    <t>ＯＣ第13号－１</t>
    <phoneticPr fontId="2"/>
  </si>
  <si>
    <t>令和７年９月３０日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</si>
  <si>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ＯＣ第13号－２</t>
    <phoneticPr fontId="2"/>
  </si>
  <si>
    <t>帆布靴カバー</t>
  </si>
  <si>
    <t>ＪＯＩＮＴＥＸ８７６－３０６または同等品以上</t>
  </si>
  <si>
    <t>洗車セット</t>
  </si>
  <si>
    <t>双</t>
    <rPh sb="0" eb="1">
      <t>ソウ</t>
    </rPh>
    <phoneticPr fontId="2"/>
  </si>
  <si>
    <t>バナー</t>
    <phoneticPr fontId="2"/>
  </si>
  <si>
    <t>仕様書のとおり</t>
    <rPh sb="0" eb="3">
      <t>シヨウショ</t>
    </rPh>
    <phoneticPr fontId="2"/>
  </si>
  <si>
    <t>ＯＣ第13号－３</t>
    <phoneticPr fontId="2"/>
  </si>
  <si>
    <t>写真用紙＜光沢スタンダード＞</t>
  </si>
  <si>
    <t>ＪＯＩＮＴＥＸ７０８－０４２または同等品以上</t>
  </si>
  <si>
    <t>ＪＯＩＮＴＥＸ７０８－０４３または同等品以上</t>
  </si>
  <si>
    <t>ラベル・シールプリンタ</t>
  </si>
  <si>
    <t>ＪＯＩＮＴＥＸ３２９－４８６または同等品以上</t>
  </si>
  <si>
    <t>ＪＯＩＮＴＥＸ５１２－１０４または同等品以上</t>
  </si>
  <si>
    <t>シルバーヒルケント紙</t>
  </si>
  <si>
    <t>ＪＯＩＮＴＥＸ２６０－６７６または同等品以上</t>
  </si>
  <si>
    <t>業務用封筒クラフト</t>
  </si>
  <si>
    <t>ＪＯＩＮＴＥＸ２５０－５５２または同等品以上</t>
  </si>
  <si>
    <t>ＯＡ賞状用紙　横書用</t>
  </si>
  <si>
    <t>ＪＯＩＮＴＥＸ８３１－１７６または同等品以上</t>
  </si>
  <si>
    <t>厚口マルチペーパー</t>
  </si>
  <si>
    <t>ＪＯＩＮＴＥＸ３２１－９０２または同等品以上</t>
  </si>
  <si>
    <t>冊</t>
    <rPh sb="0" eb="1">
      <t>サツ</t>
    </rPh>
    <phoneticPr fontId="2"/>
  </si>
  <si>
    <t>包</t>
    <rPh sb="0" eb="1">
      <t>ツツ</t>
    </rPh>
    <phoneticPr fontId="2"/>
  </si>
  <si>
    <t>ＵＳＢ２．０ケーブル</t>
  </si>
  <si>
    <t>ＪＯＩＮＴＥＸ８３３－７２５または同等品以上</t>
  </si>
  <si>
    <t>ＵＳＢ２．０ケーブル延長用</t>
  </si>
  <si>
    <t>ＪＯＩＮＴＥＸ１５８－９６５または同等品以上</t>
  </si>
  <si>
    <t>ＯＣ第13号－４</t>
    <phoneticPr fontId="2"/>
  </si>
  <si>
    <t>ＯＣ第13号－５</t>
    <phoneticPr fontId="2"/>
  </si>
  <si>
    <t>令和７年１２月１９日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</si>
  <si>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ＯＣ第13号－６</t>
    <phoneticPr fontId="2"/>
  </si>
  <si>
    <t>ＯＣ第13号－７</t>
    <phoneticPr fontId="2"/>
  </si>
  <si>
    <t>ＯＣ第13号－８</t>
    <phoneticPr fontId="2"/>
  </si>
  <si>
    <t>ＯＣ第13号－９</t>
    <phoneticPr fontId="2"/>
  </si>
  <si>
    <t>電気まほうびん</t>
  </si>
  <si>
    <t>ＪＯＩＮＴＥＸ１６５－７６５または同等品</t>
    <phoneticPr fontId="2"/>
  </si>
  <si>
    <t>ＣＶ－ＧＶ３０ＷＡまたは同等品</t>
    <phoneticPr fontId="2"/>
  </si>
  <si>
    <t>ＯＣ第13号－１０</t>
    <phoneticPr fontId="2"/>
  </si>
  <si>
    <t>インパクトドライバー／ドリルセット</t>
  </si>
  <si>
    <t>ＴＤ１３８ＤＲＦＸ／ＴＤ１３８ＤＲＦＸまたは同等品以上</t>
  </si>
  <si>
    <t>環境静音スチール台車</t>
  </si>
  <si>
    <t>ＮＨＴ－１０１Ｓまたは同等品以上</t>
  </si>
  <si>
    <t>令和７年１０月３１日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</si>
  <si>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厚鉄板　Ｈ450mm＊Ｄ450mm＊Ｗ120mm　Φ28mm</t>
    <rPh sb="0" eb="1">
      <t>アツ</t>
    </rPh>
    <rPh sb="1" eb="3">
      <t>テッパン</t>
    </rPh>
    <phoneticPr fontId="2"/>
  </si>
  <si>
    <t>のぼり台　くるま用（４台セット）</t>
    <rPh sb="11" eb="12">
      <t>ダイ</t>
    </rPh>
    <phoneticPr fontId="2"/>
  </si>
  <si>
    <t>台</t>
    <rPh sb="0" eb="1">
      <t>ダイ</t>
    </rPh>
    <phoneticPr fontId="2"/>
  </si>
  <si>
    <t>足</t>
    <rPh sb="0" eb="1">
      <t>アシ</t>
    </rPh>
    <phoneticPr fontId="2"/>
  </si>
  <si>
    <t>ＪＯＩＮＴＥＸ８８９－５２５または同等品以上</t>
    <phoneticPr fontId="2"/>
  </si>
  <si>
    <t>ＪＯＩＮＴＥＸ１２０－７３９または同等品以上</t>
    <phoneticPr fontId="2"/>
  </si>
  <si>
    <t>クルマまるごと洗車BOX29813または同等品以上</t>
    <rPh sb="7" eb="9">
      <t>センシャ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</si>
</sst>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6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7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8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7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6" fillId="0" borderId="0" xfId="0" applyFont="1" applyBorder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0" fontId="6" fillId="0" borderId="15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177" fontId="6" fillId="0" borderId="17" xfId="0" applyNumberFormat="1" applyFont="1" applyFill="1" applyBorder="1" applyAlignment="1">
      <alignment horizontal="center"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177" fontId="6" fillId="0" borderId="19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177" fontId="6" fillId="0" borderId="21" xfId="0" applyNumberFormat="1" applyFont="1" applyFill="1" applyBorder="1" applyAlignment="1">
      <alignment horizontal="center" vertical="center" wrapText="1" shrinkToFit="1"/>
    </xf>
    <xf numFmtId="0" fontId="6" fillId="0" borderId="15" xfId="0" applyFont="1" applyFill="1" applyBorder="1" applyAlignment="1">
      <alignment horizontal="center" vertical="center" shrinkToFit="1"/>
    </xf>
    <xf numFmtId="0" fontId="3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1" fillId="0" borderId="13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 justifyLastLine="1"/>
    </xf>
    <xf numFmtId="0" fontId="5" fillId="0" borderId="0" xfId="0" applyFont="1" applyFill="1" applyAlignment="1">
      <alignment horizontal="left" vertical="top" wrapText="1"/>
    </xf>
    <xf numFmtId="0" fontId="31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7" fontId="6" fillId="0" borderId="15" xfId="0" applyNumberFormat="1" applyFont="1" applyFill="1" applyBorder="1" applyAlignment="1">
      <alignment vertical="center" shrinkToFit="1"/>
    </xf>
    <xf numFmtId="177" fontId="6" fillId="0" borderId="22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0" fontId="31" fillId="0" borderId="14" xfId="0" quotePrefix="1" applyNumberFormat="1" applyFont="1" applyBorder="1" applyAlignment="1">
      <alignment horizontal="center" vertical="center"/>
    </xf>
    <xf numFmtId="0" fontId="31" fillId="0" borderId="14" xfId="0" applyNumberFormat="1" applyFont="1" applyBorder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0" fontId="6" fillId="0" borderId="22" xfId="0" applyFont="1" applyBorder="1" applyAlignment="1">
      <alignment horizontal="center" vertical="center" justifyLastLine="1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23" xfId="0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horizontal="right" vertical="center" shrinkToFit="1"/>
    </xf>
    <xf numFmtId="0" fontId="24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center"/>
    </xf>
    <xf numFmtId="177" fontId="6" fillId="0" borderId="24" xfId="0" applyNumberFormat="1" applyFont="1" applyFill="1" applyBorder="1" applyAlignment="1">
      <alignment horizontal="center" vertical="center" wrapText="1" shrinkToFit="1"/>
    </xf>
    <xf numFmtId="49" fontId="6" fillId="0" borderId="24" xfId="0" applyNumberFormat="1" applyFont="1" applyFill="1" applyBorder="1" applyAlignment="1">
      <alignment horizontal="center" vertical="center" wrapText="1"/>
    </xf>
    <xf numFmtId="178" fontId="6" fillId="0" borderId="14" xfId="0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</cellXfs>
  <cellStyles count="112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Calc Currency (0)" xfId="37"/>
    <cellStyle name="Header1" xfId="38"/>
    <cellStyle name="Header2" xfId="39"/>
    <cellStyle name="Normal_#18-Internet" xfId="40"/>
    <cellStyle name="アクセント 1" xfId="41" builtinId="29" customBuiltin="1"/>
    <cellStyle name="アクセント 1 2" xfId="42"/>
    <cellStyle name="アクセント 2" xfId="43" builtinId="33" customBuiltin="1"/>
    <cellStyle name="アクセント 2 2" xfId="44"/>
    <cellStyle name="アクセント 3" xfId="45" builtinId="37" customBuiltin="1"/>
    <cellStyle name="アクセント 3 2" xfId="46"/>
    <cellStyle name="アクセント 4" xfId="47" builtinId="41" customBuiltin="1"/>
    <cellStyle name="アクセント 4 2" xfId="48"/>
    <cellStyle name="アクセント 5" xfId="49" builtinId="45" customBuiltin="1"/>
    <cellStyle name="アクセント 5 2" xfId="50"/>
    <cellStyle name="アクセント 6" xfId="51" builtinId="49" customBuiltin="1"/>
    <cellStyle name="アクセント 6 2" xfId="52"/>
    <cellStyle name="タイトル" xfId="53" builtinId="15" customBuiltin="1"/>
    <cellStyle name="タイトル 2" xfId="54"/>
    <cellStyle name="チェック セル" xfId="55" builtinId="23" customBuiltin="1"/>
    <cellStyle name="チェック セル 2" xfId="56"/>
    <cellStyle name="どちらでもない" xfId="57" builtinId="28" customBuiltin="1"/>
    <cellStyle name="どちらでもない 2" xfId="58"/>
    <cellStyle name="パーセント 2" xfId="59"/>
    <cellStyle name="メモ" xfId="60" builtinId="10" customBuiltin="1"/>
    <cellStyle name="メモ 2" xfId="61"/>
    <cellStyle name="リンク セル" xfId="62" builtinId="24" customBuiltin="1"/>
    <cellStyle name="リンク セル 2" xfId="63"/>
    <cellStyle name="悪い" xfId="64" builtinId="27" customBuiltin="1"/>
    <cellStyle name="悪い 2" xfId="65"/>
    <cellStyle name="計算" xfId="66" builtinId="22" customBuiltin="1"/>
    <cellStyle name="計算 2" xfId="67"/>
    <cellStyle name="警告文" xfId="68" builtinId="11" customBuiltin="1"/>
    <cellStyle name="警告文 2" xfId="69"/>
    <cellStyle name="桁区切り" xfId="70" builtinId="6"/>
    <cellStyle name="桁区切り 2" xfId="71"/>
    <cellStyle name="桁区切り 2 2" xfId="72"/>
    <cellStyle name="桁区切り 2 3" xfId="73"/>
    <cellStyle name="桁区切り 2 4" xfId="74"/>
    <cellStyle name="桁区切り 3" xfId="75"/>
    <cellStyle name="桁区切り 4" xfId="76"/>
    <cellStyle name="見出し 1" xfId="77" builtinId="16" customBuiltin="1"/>
    <cellStyle name="見出し 1 2" xfId="78"/>
    <cellStyle name="見出し 2" xfId="79" builtinId="17" customBuiltin="1"/>
    <cellStyle name="見出し 2 2" xfId="80"/>
    <cellStyle name="見出し 3" xfId="81" builtinId="18" customBuiltin="1"/>
    <cellStyle name="見出し 3 2" xfId="82"/>
    <cellStyle name="見出し 4" xfId="83" builtinId="19" customBuiltin="1"/>
    <cellStyle name="見出し 4 2" xfId="84"/>
    <cellStyle name="集計" xfId="85" builtinId="25" customBuiltin="1"/>
    <cellStyle name="集計 2" xfId="86"/>
    <cellStyle name="出力" xfId="87" builtinId="21" customBuiltin="1"/>
    <cellStyle name="出力 2" xfId="88"/>
    <cellStyle name="説明文" xfId="89" builtinId="53" customBuiltin="1"/>
    <cellStyle name="説明文 2" xfId="90"/>
    <cellStyle name="入力" xfId="91" builtinId="20" customBuiltin="1"/>
    <cellStyle name="入力 2" xfId="92"/>
    <cellStyle name="標準" xfId="0" builtinId="0"/>
    <cellStyle name="標準 10" xfId="93"/>
    <cellStyle name="標準 2" xfId="94"/>
    <cellStyle name="標準 2 2" xfId="95"/>
    <cellStyle name="標準 2 2 2" xfId="96"/>
    <cellStyle name="標準 2 2 3" xfId="97"/>
    <cellStyle name="標準 2 3" xfId="98"/>
    <cellStyle name="標準 2 4" xfId="99"/>
    <cellStyle name="標準 2_●22.12看板（新発田事務所）" xfId="100"/>
    <cellStyle name="標準 3" xfId="101"/>
    <cellStyle name="標準 3 2" xfId="102"/>
    <cellStyle name="標準 4" xfId="103"/>
    <cellStyle name="標準 5" xfId="104"/>
    <cellStyle name="標準 6" xfId="105"/>
    <cellStyle name="標準 7" xfId="106"/>
    <cellStyle name="標準 8" xfId="107"/>
    <cellStyle name="標準 9" xfId="108"/>
    <cellStyle name="未定義" xfId="109"/>
    <cellStyle name="良い" xfId="110" builtinId="26" customBuiltin="1"/>
    <cellStyle name="良い 2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1299883</xdr:colOff>
      <xdr:row>19</xdr:row>
      <xdr:rowOff>100853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639236" y="7250206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1288676</xdr:colOff>
      <xdr:row>10</xdr:row>
      <xdr:rowOff>89647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628029" y="3406588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918883</xdr:colOff>
      <xdr:row>9</xdr:row>
      <xdr:rowOff>112059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258236" y="3003177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1143000</xdr:colOff>
      <xdr:row>16</xdr:row>
      <xdr:rowOff>89647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482353" y="5961529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1075764</xdr:colOff>
      <xdr:row>10</xdr:row>
      <xdr:rowOff>78442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415117" y="3395383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1120588</xdr:colOff>
      <xdr:row>14</xdr:row>
      <xdr:rowOff>100854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459941" y="5121089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1187823</xdr:colOff>
      <xdr:row>24</xdr:row>
      <xdr:rowOff>56029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527176" y="9334500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1143000</xdr:colOff>
      <xdr:row>9</xdr:row>
      <xdr:rowOff>112058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482353" y="3003176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1187824</xdr:colOff>
      <xdr:row>9</xdr:row>
      <xdr:rowOff>100853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527177" y="2991971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1221441</xdr:colOff>
      <xdr:row>9</xdr:row>
      <xdr:rowOff>78441</xdr:rowOff>
    </xdr:from>
    <xdr:ext cx="1561405" cy="264062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4560794" y="2969559"/>
          <a:ext cx="1561405" cy="264062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tabSelected="1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1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9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92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15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17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76</v>
      </c>
      <c r="C9" s="44" t="s">
        <v>143</v>
      </c>
      <c r="D9" s="19" t="s">
        <v>71</v>
      </c>
      <c r="E9" s="39">
        <v>15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 t="s">
        <v>77</v>
      </c>
      <c r="C10" s="44" t="s">
        <v>78</v>
      </c>
      <c r="D10" s="19" t="s">
        <v>71</v>
      </c>
      <c r="E10" s="39">
        <v>20</v>
      </c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 t="s">
        <v>79</v>
      </c>
      <c r="C11" s="44" t="s">
        <v>142</v>
      </c>
      <c r="D11" s="19" t="s">
        <v>71</v>
      </c>
      <c r="E11" s="39">
        <v>10</v>
      </c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 t="s">
        <v>80</v>
      </c>
      <c r="C12" s="44" t="s">
        <v>86</v>
      </c>
      <c r="D12" s="19" t="s">
        <v>71</v>
      </c>
      <c r="E12" s="39">
        <v>8</v>
      </c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 t="s">
        <v>81</v>
      </c>
      <c r="C13" s="44" t="s">
        <v>87</v>
      </c>
      <c r="D13" s="19" t="s">
        <v>73</v>
      </c>
      <c r="E13" s="39">
        <v>1</v>
      </c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 t="s">
        <v>82</v>
      </c>
      <c r="C14" s="44" t="s">
        <v>88</v>
      </c>
      <c r="D14" s="19" t="s">
        <v>70</v>
      </c>
      <c r="E14" s="39">
        <v>3</v>
      </c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 t="s">
        <v>83</v>
      </c>
      <c r="C15" s="44" t="s">
        <v>89</v>
      </c>
      <c r="D15" s="19" t="s">
        <v>70</v>
      </c>
      <c r="E15" s="39">
        <v>10</v>
      </c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 t="s">
        <v>84</v>
      </c>
      <c r="C16" s="44" t="s">
        <v>90</v>
      </c>
      <c r="D16" s="19" t="s">
        <v>70</v>
      </c>
      <c r="E16" s="39">
        <v>10</v>
      </c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 t="s">
        <v>85</v>
      </c>
      <c r="C17" s="44" t="s">
        <v>91</v>
      </c>
      <c r="D17" s="19" t="s">
        <v>70</v>
      </c>
      <c r="E17" s="39">
        <v>10</v>
      </c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 t="s">
        <v>95</v>
      </c>
      <c r="C18" s="44" t="s">
        <v>96</v>
      </c>
      <c r="D18" s="19" t="s">
        <v>98</v>
      </c>
      <c r="E18" s="39">
        <v>4</v>
      </c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 t="s">
        <v>97</v>
      </c>
      <c r="C19" s="44" t="s">
        <v>144</v>
      </c>
      <c r="D19" s="19" t="s">
        <v>71</v>
      </c>
      <c r="E19" s="39">
        <v>4</v>
      </c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/>
      <c r="C20" s="44"/>
      <c r="D20" s="19"/>
      <c r="E20" s="39"/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/>
      <c r="C21" s="44"/>
      <c r="D21" s="19"/>
      <c r="E21" s="39"/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/>
      <c r="C22" s="44"/>
      <c r="D22" s="19"/>
      <c r="E22" s="39"/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/>
      <c r="C23" s="44"/>
      <c r="D23" s="19"/>
      <c r="E23" s="39"/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/>
      <c r="C24" s="44"/>
      <c r="D24" s="19"/>
      <c r="E24" s="39"/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93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29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25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25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25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25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25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32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25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26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4"/>
      <c r="E50" s="8"/>
      <c r="J50"/>
      <c r="K50"/>
      <c r="L50"/>
      <c r="M50"/>
      <c r="N50"/>
    </row>
    <row r="51" spans="2:14" ht="23.25" customHeight="1">
      <c r="B51" s="4"/>
      <c r="C51" s="4"/>
      <c r="D51" s="4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4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4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4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4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4"/>
      <c r="G56" s="7"/>
      <c r="H56" s="13"/>
      <c r="J56"/>
      <c r="K56"/>
      <c r="L56"/>
      <c r="M56"/>
      <c r="N56"/>
    </row>
    <row r="57" spans="2:14" ht="23.25" customHeight="1">
      <c r="C57" s="4"/>
      <c r="D57" s="4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D30:F30"/>
    <mergeCell ref="G30:H30"/>
    <mergeCell ref="D31:F31"/>
    <mergeCell ref="G31:H31"/>
    <mergeCell ref="G51:H51"/>
    <mergeCell ref="G53:H53"/>
    <mergeCell ref="B33:H33"/>
    <mergeCell ref="D40:H40"/>
    <mergeCell ref="D41:H41"/>
    <mergeCell ref="D42:H42"/>
    <mergeCell ref="D43:H43"/>
    <mergeCell ref="D44:H44"/>
    <mergeCell ref="F29:G29"/>
    <mergeCell ref="F21:G21"/>
    <mergeCell ref="F22:G22"/>
    <mergeCell ref="F23:G23"/>
    <mergeCell ref="F18:G18"/>
    <mergeCell ref="F19:G19"/>
    <mergeCell ref="F20:G20"/>
    <mergeCell ref="F27:G27"/>
    <mergeCell ref="F28:G28"/>
    <mergeCell ref="F24:G24"/>
    <mergeCell ref="F25:G25"/>
    <mergeCell ref="F26:G26"/>
    <mergeCell ref="F15:G15"/>
    <mergeCell ref="F16:G16"/>
    <mergeCell ref="F17:G17"/>
    <mergeCell ref="F12:G12"/>
    <mergeCell ref="F13:G13"/>
    <mergeCell ref="F14:G14"/>
    <mergeCell ref="F9:G9"/>
    <mergeCell ref="F10:G10"/>
    <mergeCell ref="F11:G11"/>
    <mergeCell ref="A1:I1"/>
    <mergeCell ref="C3:D3"/>
    <mergeCell ref="C5:E5"/>
    <mergeCell ref="D6:H6"/>
    <mergeCell ref="F8:G8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1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9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132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15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17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133</v>
      </c>
      <c r="C9" s="44" t="s">
        <v>134</v>
      </c>
      <c r="D9" s="19" t="s">
        <v>75</v>
      </c>
      <c r="E9" s="39">
        <v>1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 t="s">
        <v>135</v>
      </c>
      <c r="C10" s="44" t="s">
        <v>136</v>
      </c>
      <c r="D10" s="19" t="s">
        <v>140</v>
      </c>
      <c r="E10" s="39">
        <v>1</v>
      </c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/>
      <c r="C11" s="44"/>
      <c r="D11" s="19"/>
      <c r="E11" s="39"/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/>
      <c r="C12" s="44"/>
      <c r="D12" s="19"/>
      <c r="E12" s="39"/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/>
      <c r="C13" s="44"/>
      <c r="D13" s="19"/>
      <c r="E13" s="39"/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/>
      <c r="C14" s="44"/>
      <c r="D14" s="19"/>
      <c r="E14" s="39"/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/>
      <c r="C15" s="44"/>
      <c r="D15" s="19"/>
      <c r="E15" s="39"/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/>
      <c r="C16" s="44"/>
      <c r="D16" s="19"/>
      <c r="E16" s="39"/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/>
      <c r="C17" s="44"/>
      <c r="D17" s="19"/>
      <c r="E17" s="39"/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/>
      <c r="C18" s="44"/>
      <c r="D18" s="19"/>
      <c r="E18" s="39"/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/>
      <c r="C19" s="44"/>
      <c r="D19" s="19"/>
      <c r="E19" s="39"/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/>
      <c r="C20" s="44"/>
      <c r="D20" s="19"/>
      <c r="E20" s="39"/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/>
      <c r="C21" s="44"/>
      <c r="D21" s="19"/>
      <c r="E21" s="39"/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/>
      <c r="C22" s="44"/>
      <c r="D22" s="19"/>
      <c r="E22" s="39"/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/>
      <c r="C23" s="44"/>
      <c r="D23" s="19"/>
      <c r="E23" s="39"/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/>
      <c r="C24" s="44"/>
      <c r="D24" s="19"/>
      <c r="E24" s="39"/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137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29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25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25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25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25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25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32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25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26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4"/>
      <c r="E50" s="8"/>
      <c r="J50"/>
      <c r="K50"/>
      <c r="L50"/>
      <c r="M50"/>
      <c r="N50"/>
    </row>
    <row r="51" spans="2:14" ht="23.25" customHeight="1">
      <c r="B51" s="4"/>
      <c r="C51" s="4"/>
      <c r="D51" s="4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4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4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4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4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4"/>
      <c r="G56" s="7"/>
      <c r="H56" s="13"/>
      <c r="J56"/>
      <c r="K56"/>
      <c r="L56"/>
      <c r="M56"/>
      <c r="N56"/>
    </row>
    <row r="57" spans="2:14" ht="23.25" customHeight="1">
      <c r="C57" s="4"/>
      <c r="D57" s="4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G51:H51"/>
    <mergeCell ref="G53:H53"/>
    <mergeCell ref="B33:H33"/>
    <mergeCell ref="D40:H40"/>
    <mergeCell ref="D41:H41"/>
    <mergeCell ref="D42:H42"/>
    <mergeCell ref="D43:H43"/>
    <mergeCell ref="D44:H44"/>
    <mergeCell ref="F28:G28"/>
    <mergeCell ref="F29:G29"/>
    <mergeCell ref="D30:F30"/>
    <mergeCell ref="G30:H30"/>
    <mergeCell ref="D31:F31"/>
    <mergeCell ref="G31:H31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A1:I1"/>
    <mergeCell ref="C3:D3"/>
    <mergeCell ref="C5:E5"/>
    <mergeCell ref="D6:H6"/>
    <mergeCell ref="F8:G8"/>
    <mergeCell ref="F9:G9"/>
    <mergeCell ref="F10:G10"/>
    <mergeCell ref="F11:G11"/>
    <mergeCell ref="F12:G12"/>
    <mergeCell ref="F13:G13"/>
    <mergeCell ref="F14:G14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1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9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94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15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17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99</v>
      </c>
      <c r="C9" s="44" t="s">
        <v>100</v>
      </c>
      <c r="D9" s="19" t="s">
        <v>75</v>
      </c>
      <c r="E9" s="39">
        <v>1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/>
      <c r="C10" s="44"/>
      <c r="D10" s="19"/>
      <c r="E10" s="39"/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/>
      <c r="C11" s="44"/>
      <c r="D11" s="19"/>
      <c r="E11" s="39"/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/>
      <c r="C12" s="44"/>
      <c r="D12" s="19"/>
      <c r="E12" s="39"/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/>
      <c r="C13" s="44"/>
      <c r="D13" s="19"/>
      <c r="E13" s="39"/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/>
      <c r="C14" s="44"/>
      <c r="D14" s="19"/>
      <c r="E14" s="39"/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/>
      <c r="C15" s="44"/>
      <c r="D15" s="19"/>
      <c r="E15" s="39"/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/>
      <c r="C16" s="44"/>
      <c r="D16" s="19"/>
      <c r="E16" s="39"/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/>
      <c r="C17" s="44"/>
      <c r="D17" s="19"/>
      <c r="E17" s="39"/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/>
      <c r="C18" s="44"/>
      <c r="D18" s="19"/>
      <c r="E18" s="39"/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/>
      <c r="C19" s="44"/>
      <c r="D19" s="19"/>
      <c r="E19" s="39"/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/>
      <c r="C20" s="44"/>
      <c r="D20" s="19"/>
      <c r="E20" s="39"/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/>
      <c r="C21" s="44"/>
      <c r="D21" s="19"/>
      <c r="E21" s="39"/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/>
      <c r="C22" s="44"/>
      <c r="D22" s="19"/>
      <c r="E22" s="39"/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/>
      <c r="C23" s="44"/>
      <c r="D23" s="19"/>
      <c r="E23" s="39"/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/>
      <c r="C24" s="44"/>
      <c r="D24" s="19"/>
      <c r="E24" s="39"/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93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29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25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25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25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25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25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32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25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26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4"/>
      <c r="E50" s="8"/>
      <c r="J50"/>
      <c r="K50"/>
      <c r="L50"/>
      <c r="M50"/>
      <c r="N50"/>
    </row>
    <row r="51" spans="2:14" ht="23.25" customHeight="1">
      <c r="B51" s="4"/>
      <c r="C51" s="4"/>
      <c r="D51" s="4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4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4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4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4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4"/>
      <c r="G56" s="7"/>
      <c r="H56" s="13"/>
      <c r="J56"/>
      <c r="K56"/>
      <c r="L56"/>
      <c r="M56"/>
      <c r="N56"/>
    </row>
    <row r="57" spans="2:14" ht="23.25" customHeight="1">
      <c r="C57" s="4"/>
      <c r="D57" s="4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G51:H51"/>
    <mergeCell ref="G53:H53"/>
    <mergeCell ref="B33:H33"/>
    <mergeCell ref="D40:H40"/>
    <mergeCell ref="D41:H41"/>
    <mergeCell ref="D42:H42"/>
    <mergeCell ref="D43:H43"/>
    <mergeCell ref="D44:H44"/>
    <mergeCell ref="F28:G28"/>
    <mergeCell ref="F29:G29"/>
    <mergeCell ref="D30:F30"/>
    <mergeCell ref="G30:H30"/>
    <mergeCell ref="D31:F31"/>
    <mergeCell ref="G31:H31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A1:I1"/>
    <mergeCell ref="C3:D3"/>
    <mergeCell ref="C5:E5"/>
    <mergeCell ref="D6:H6"/>
    <mergeCell ref="F8:G8"/>
    <mergeCell ref="F9:G9"/>
    <mergeCell ref="F10:G10"/>
    <mergeCell ref="F11:G11"/>
    <mergeCell ref="F12:G12"/>
    <mergeCell ref="F13:G13"/>
    <mergeCell ref="F14:G14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1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9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101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15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17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102</v>
      </c>
      <c r="C9" s="44" t="s">
        <v>103</v>
      </c>
      <c r="D9" s="19" t="s">
        <v>116</v>
      </c>
      <c r="E9" s="39">
        <v>3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 t="s">
        <v>102</v>
      </c>
      <c r="C10" s="44" t="s">
        <v>104</v>
      </c>
      <c r="D10" s="19" t="s">
        <v>116</v>
      </c>
      <c r="E10" s="39">
        <v>6</v>
      </c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 t="s">
        <v>105</v>
      </c>
      <c r="C11" s="44" t="s">
        <v>106</v>
      </c>
      <c r="D11" s="19" t="s">
        <v>116</v>
      </c>
      <c r="E11" s="39">
        <v>5</v>
      </c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 t="s">
        <v>105</v>
      </c>
      <c r="C12" s="44" t="s">
        <v>107</v>
      </c>
      <c r="D12" s="19" t="s">
        <v>116</v>
      </c>
      <c r="E12" s="39">
        <v>2</v>
      </c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 t="s">
        <v>108</v>
      </c>
      <c r="C13" s="44" t="s">
        <v>109</v>
      </c>
      <c r="D13" s="19" t="s">
        <v>117</v>
      </c>
      <c r="E13" s="39">
        <v>2</v>
      </c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 t="s">
        <v>110</v>
      </c>
      <c r="C14" s="44" t="s">
        <v>111</v>
      </c>
      <c r="D14" s="19" t="s">
        <v>73</v>
      </c>
      <c r="E14" s="39">
        <v>5</v>
      </c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 t="s">
        <v>112</v>
      </c>
      <c r="C15" s="44" t="s">
        <v>113</v>
      </c>
      <c r="D15" s="19" t="s">
        <v>72</v>
      </c>
      <c r="E15" s="39">
        <v>2</v>
      </c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 t="s">
        <v>114</v>
      </c>
      <c r="C16" s="44" t="s">
        <v>115</v>
      </c>
      <c r="D16" s="19" t="s">
        <v>116</v>
      </c>
      <c r="E16" s="39">
        <v>2</v>
      </c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/>
      <c r="C17" s="44"/>
      <c r="D17" s="19"/>
      <c r="E17" s="39"/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/>
      <c r="C18" s="44"/>
      <c r="D18" s="19"/>
      <c r="E18" s="39"/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/>
      <c r="C19" s="44"/>
      <c r="D19" s="19"/>
      <c r="E19" s="39"/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/>
      <c r="C20" s="44"/>
      <c r="D20" s="19"/>
      <c r="E20" s="39"/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/>
      <c r="C21" s="44"/>
      <c r="D21" s="19"/>
      <c r="E21" s="39"/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/>
      <c r="C22" s="44"/>
      <c r="D22" s="19"/>
      <c r="E22" s="39"/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/>
      <c r="C23" s="44"/>
      <c r="D23" s="19"/>
      <c r="E23" s="39"/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/>
      <c r="C24" s="44"/>
      <c r="D24" s="19"/>
      <c r="E24" s="39"/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93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29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25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25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25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25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25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32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25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26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4"/>
      <c r="E50" s="8"/>
      <c r="J50"/>
      <c r="K50"/>
      <c r="L50"/>
      <c r="M50"/>
      <c r="N50"/>
    </row>
    <row r="51" spans="2:14" ht="23.25" customHeight="1">
      <c r="B51" s="4"/>
      <c r="C51" s="4"/>
      <c r="D51" s="4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4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4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4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4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4"/>
      <c r="G56" s="7"/>
      <c r="H56" s="13"/>
      <c r="J56"/>
      <c r="K56"/>
      <c r="L56"/>
      <c r="M56"/>
      <c r="N56"/>
    </row>
    <row r="57" spans="2:14" ht="23.25" customHeight="1">
      <c r="C57" s="4"/>
      <c r="D57" s="4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G51:H51"/>
    <mergeCell ref="G53:H53"/>
    <mergeCell ref="B33:H33"/>
    <mergeCell ref="D40:H40"/>
    <mergeCell ref="D41:H41"/>
    <mergeCell ref="D42:H42"/>
    <mergeCell ref="D43:H43"/>
    <mergeCell ref="D44:H44"/>
    <mergeCell ref="F28:G28"/>
    <mergeCell ref="F29:G29"/>
    <mergeCell ref="D30:F30"/>
    <mergeCell ref="G30:H30"/>
    <mergeCell ref="D31:F31"/>
    <mergeCell ref="G31:H31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A1:I1"/>
    <mergeCell ref="C3:D3"/>
    <mergeCell ref="C5:E5"/>
    <mergeCell ref="D6:H6"/>
    <mergeCell ref="F8:G8"/>
    <mergeCell ref="F9:G9"/>
    <mergeCell ref="F10:G10"/>
    <mergeCell ref="F11:G11"/>
    <mergeCell ref="F12:G12"/>
    <mergeCell ref="F13:G13"/>
    <mergeCell ref="F14:G14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1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9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122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15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17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118</v>
      </c>
      <c r="C9" s="44" t="s">
        <v>119</v>
      </c>
      <c r="D9" s="19" t="s">
        <v>70</v>
      </c>
      <c r="E9" s="39">
        <v>1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 t="s">
        <v>120</v>
      </c>
      <c r="C10" s="44" t="s">
        <v>121</v>
      </c>
      <c r="D10" s="19" t="s">
        <v>70</v>
      </c>
      <c r="E10" s="39">
        <v>1</v>
      </c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/>
      <c r="C11" s="44"/>
      <c r="D11" s="19"/>
      <c r="E11" s="39"/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/>
      <c r="C12" s="44"/>
      <c r="D12" s="19"/>
      <c r="E12" s="39"/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/>
      <c r="C13" s="44"/>
      <c r="D13" s="19"/>
      <c r="E13" s="39"/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/>
      <c r="C14" s="44"/>
      <c r="D14" s="19"/>
      <c r="E14" s="39"/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/>
      <c r="C15" s="44"/>
      <c r="D15" s="19"/>
      <c r="E15" s="39"/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/>
      <c r="C16" s="44"/>
      <c r="D16" s="19"/>
      <c r="E16" s="39"/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/>
      <c r="C17" s="44"/>
      <c r="D17" s="19"/>
      <c r="E17" s="39"/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/>
      <c r="C18" s="44"/>
      <c r="D18" s="19"/>
      <c r="E18" s="39"/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/>
      <c r="C19" s="44"/>
      <c r="D19" s="19"/>
      <c r="E19" s="39"/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/>
      <c r="C20" s="44"/>
      <c r="D20" s="19"/>
      <c r="E20" s="39"/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/>
      <c r="C21" s="44"/>
      <c r="D21" s="19"/>
      <c r="E21" s="39"/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/>
      <c r="C22" s="44"/>
      <c r="D22" s="19"/>
      <c r="E22" s="39"/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/>
      <c r="C23" s="44"/>
      <c r="D23" s="19"/>
      <c r="E23" s="39"/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/>
      <c r="C24" s="44"/>
      <c r="D24" s="19"/>
      <c r="E24" s="39"/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93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29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25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25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25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25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25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32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25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26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4"/>
      <c r="E50" s="8"/>
      <c r="J50"/>
      <c r="K50"/>
      <c r="L50"/>
      <c r="M50"/>
      <c r="N50"/>
    </row>
    <row r="51" spans="2:14" ht="23.25" customHeight="1">
      <c r="B51" s="4"/>
      <c r="C51" s="4"/>
      <c r="D51" s="4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4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4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4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4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4"/>
      <c r="G56" s="7"/>
      <c r="H56" s="13"/>
      <c r="J56"/>
      <c r="K56"/>
      <c r="L56"/>
      <c r="M56"/>
      <c r="N56"/>
    </row>
    <row r="57" spans="2:14" ht="23.25" customHeight="1">
      <c r="C57" s="4"/>
      <c r="D57" s="4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G51:H51"/>
    <mergeCell ref="G53:H53"/>
    <mergeCell ref="B33:H33"/>
    <mergeCell ref="D40:H40"/>
    <mergeCell ref="D41:H41"/>
    <mergeCell ref="D42:H42"/>
    <mergeCell ref="D43:H43"/>
    <mergeCell ref="D44:H44"/>
    <mergeCell ref="F28:G28"/>
    <mergeCell ref="F29:G29"/>
    <mergeCell ref="D30:F30"/>
    <mergeCell ref="G30:H30"/>
    <mergeCell ref="D31:F31"/>
    <mergeCell ref="G31:H31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A1:I1"/>
    <mergeCell ref="C3:D3"/>
    <mergeCell ref="C5:E5"/>
    <mergeCell ref="D6:H6"/>
    <mergeCell ref="F8:G8"/>
    <mergeCell ref="F9:G9"/>
    <mergeCell ref="F10:G10"/>
    <mergeCell ref="F11:G11"/>
    <mergeCell ref="F12:G12"/>
    <mergeCell ref="F13:G13"/>
    <mergeCell ref="F14:G14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1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9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123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15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17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11</v>
      </c>
      <c r="C9" s="44" t="s">
        <v>12</v>
      </c>
      <c r="D9" s="19" t="s">
        <v>70</v>
      </c>
      <c r="E9" s="39">
        <v>10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 t="s">
        <v>13</v>
      </c>
      <c r="C10" s="44" t="s">
        <v>14</v>
      </c>
      <c r="D10" s="19" t="s">
        <v>71</v>
      </c>
      <c r="E10" s="39">
        <v>2</v>
      </c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 t="s">
        <v>15</v>
      </c>
      <c r="C11" s="44" t="s">
        <v>16</v>
      </c>
      <c r="D11" s="19" t="s">
        <v>72</v>
      </c>
      <c r="E11" s="39">
        <v>4</v>
      </c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 t="s">
        <v>17</v>
      </c>
      <c r="C12" s="44" t="s">
        <v>18</v>
      </c>
      <c r="D12" s="19" t="s">
        <v>72</v>
      </c>
      <c r="E12" s="39">
        <v>1</v>
      </c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 t="s">
        <v>19</v>
      </c>
      <c r="C13" s="44" t="s">
        <v>20</v>
      </c>
      <c r="D13" s="19" t="s">
        <v>71</v>
      </c>
      <c r="E13" s="39">
        <v>2</v>
      </c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 t="s">
        <v>21</v>
      </c>
      <c r="C14" s="44" t="s">
        <v>22</v>
      </c>
      <c r="D14" s="19" t="s">
        <v>71</v>
      </c>
      <c r="E14" s="39">
        <v>2</v>
      </c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/>
      <c r="C15" s="44"/>
      <c r="D15" s="19"/>
      <c r="E15" s="39"/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/>
      <c r="C16" s="44"/>
      <c r="D16" s="19"/>
      <c r="E16" s="39"/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/>
      <c r="C17" s="44"/>
      <c r="D17" s="19"/>
      <c r="E17" s="39"/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/>
      <c r="C18" s="44"/>
      <c r="D18" s="19"/>
      <c r="E18" s="39"/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/>
      <c r="C19" s="44"/>
      <c r="D19" s="19"/>
      <c r="E19" s="39"/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/>
      <c r="C20" s="44"/>
      <c r="D20" s="19"/>
      <c r="E20" s="39"/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/>
      <c r="C21" s="44"/>
      <c r="D21" s="19"/>
      <c r="E21" s="39"/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/>
      <c r="C22" s="44"/>
      <c r="D22" s="19"/>
      <c r="E22" s="39"/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/>
      <c r="C23" s="44"/>
      <c r="D23" s="19"/>
      <c r="E23" s="39"/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/>
      <c r="C24" s="44"/>
      <c r="D24" s="19"/>
      <c r="E24" s="39"/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124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29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25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25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25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25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25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32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25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26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4"/>
      <c r="E50" s="8"/>
      <c r="J50"/>
      <c r="K50"/>
      <c r="L50"/>
      <c r="M50"/>
      <c r="N50"/>
    </row>
    <row r="51" spans="2:14" ht="23.25" customHeight="1">
      <c r="B51" s="4"/>
      <c r="C51" s="4"/>
      <c r="D51" s="4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4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4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4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4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4"/>
      <c r="G56" s="7"/>
      <c r="H56" s="13"/>
      <c r="J56"/>
      <c r="K56"/>
      <c r="L56"/>
      <c r="M56"/>
      <c r="N56"/>
    </row>
    <row r="57" spans="2:14" ht="23.25" customHeight="1">
      <c r="C57" s="4"/>
      <c r="D57" s="4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G51:H51"/>
    <mergeCell ref="G53:H53"/>
    <mergeCell ref="B33:H33"/>
    <mergeCell ref="D40:H40"/>
    <mergeCell ref="D41:H41"/>
    <mergeCell ref="D42:H42"/>
    <mergeCell ref="D43:H43"/>
    <mergeCell ref="D44:H44"/>
    <mergeCell ref="F28:G28"/>
    <mergeCell ref="F29:G29"/>
    <mergeCell ref="D30:F30"/>
    <mergeCell ref="G30:H30"/>
    <mergeCell ref="D31:F31"/>
    <mergeCell ref="G31:H31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A1:I1"/>
    <mergeCell ref="C3:D3"/>
    <mergeCell ref="C5:E5"/>
    <mergeCell ref="D6:H6"/>
    <mergeCell ref="F8:G8"/>
    <mergeCell ref="F9:G9"/>
    <mergeCell ref="F10:G10"/>
    <mergeCell ref="F11:G11"/>
    <mergeCell ref="F12:G12"/>
    <mergeCell ref="F13:G13"/>
    <mergeCell ref="F14:G14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48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47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125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49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50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23</v>
      </c>
      <c r="C9" s="44" t="s">
        <v>24</v>
      </c>
      <c r="D9" s="19" t="s">
        <v>71</v>
      </c>
      <c r="E9" s="39">
        <v>30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 t="s">
        <v>25</v>
      </c>
      <c r="C10" s="44" t="s">
        <v>26</v>
      </c>
      <c r="D10" s="19" t="s">
        <v>73</v>
      </c>
      <c r="E10" s="39">
        <v>6</v>
      </c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 t="s">
        <v>27</v>
      </c>
      <c r="C11" s="44" t="s">
        <v>28</v>
      </c>
      <c r="D11" s="19" t="s">
        <v>73</v>
      </c>
      <c r="E11" s="39">
        <v>3</v>
      </c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 t="s">
        <v>29</v>
      </c>
      <c r="C12" s="44" t="s">
        <v>30</v>
      </c>
      <c r="D12" s="19" t="s">
        <v>73</v>
      </c>
      <c r="E12" s="39">
        <v>3</v>
      </c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 t="s">
        <v>31</v>
      </c>
      <c r="C13" s="44" t="s">
        <v>32</v>
      </c>
      <c r="D13" s="19" t="s">
        <v>73</v>
      </c>
      <c r="E13" s="39">
        <v>3</v>
      </c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 t="s">
        <v>33</v>
      </c>
      <c r="C14" s="44" t="s">
        <v>34</v>
      </c>
      <c r="D14" s="19" t="s">
        <v>73</v>
      </c>
      <c r="E14" s="39">
        <v>3</v>
      </c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 t="s">
        <v>35</v>
      </c>
      <c r="C15" s="44" t="s">
        <v>36</v>
      </c>
      <c r="D15" s="19" t="s">
        <v>74</v>
      </c>
      <c r="E15" s="39">
        <v>1</v>
      </c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 t="s">
        <v>37</v>
      </c>
      <c r="C16" s="44" t="s">
        <v>38</v>
      </c>
      <c r="D16" s="19" t="s">
        <v>70</v>
      </c>
      <c r="E16" s="39">
        <v>1</v>
      </c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 t="s">
        <v>39</v>
      </c>
      <c r="C17" s="44" t="s">
        <v>130</v>
      </c>
      <c r="D17" s="19" t="s">
        <v>70</v>
      </c>
      <c r="E17" s="39">
        <v>5</v>
      </c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 t="s">
        <v>40</v>
      </c>
      <c r="C18" s="44" t="s">
        <v>41</v>
      </c>
      <c r="D18" s="19" t="s">
        <v>74</v>
      </c>
      <c r="E18" s="39">
        <v>100</v>
      </c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 t="s">
        <v>42</v>
      </c>
      <c r="C19" s="44" t="s">
        <v>43</v>
      </c>
      <c r="D19" s="19" t="s">
        <v>71</v>
      </c>
      <c r="E19" s="39">
        <v>500</v>
      </c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 t="s">
        <v>139</v>
      </c>
      <c r="C20" s="44" t="s">
        <v>138</v>
      </c>
      <c r="D20" s="19" t="s">
        <v>75</v>
      </c>
      <c r="E20" s="39">
        <v>1</v>
      </c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 t="s">
        <v>44</v>
      </c>
      <c r="C21" s="44" t="s">
        <v>45</v>
      </c>
      <c r="D21" s="19" t="s">
        <v>141</v>
      </c>
      <c r="E21" s="39">
        <v>4</v>
      </c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 t="s">
        <v>46</v>
      </c>
      <c r="C22" s="44" t="s">
        <v>47</v>
      </c>
      <c r="D22" s="19" t="s">
        <v>71</v>
      </c>
      <c r="E22" s="39">
        <v>6</v>
      </c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 t="s">
        <v>46</v>
      </c>
      <c r="C23" s="44" t="s">
        <v>48</v>
      </c>
      <c r="D23" s="19" t="s">
        <v>71</v>
      </c>
      <c r="E23" s="39">
        <v>3</v>
      </c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 t="s">
        <v>49</v>
      </c>
      <c r="C24" s="44" t="s">
        <v>50</v>
      </c>
      <c r="D24" s="19" t="s">
        <v>140</v>
      </c>
      <c r="E24" s="39">
        <v>1</v>
      </c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124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51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52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52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52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52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52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53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52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54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55"/>
      <c r="E50" s="8"/>
      <c r="J50"/>
      <c r="K50"/>
      <c r="L50"/>
      <c r="M50"/>
      <c r="N50"/>
    </row>
    <row r="51" spans="2:14" ht="23.25" customHeight="1">
      <c r="B51" s="4"/>
      <c r="C51" s="4"/>
      <c r="D51" s="55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55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55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55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55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55"/>
      <c r="G56" s="7"/>
      <c r="H56" s="13"/>
      <c r="J56"/>
      <c r="K56"/>
      <c r="L56"/>
      <c r="M56"/>
      <c r="N56"/>
    </row>
    <row r="57" spans="2:14" ht="23.25" customHeight="1">
      <c r="C57" s="4"/>
      <c r="D57" s="55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G51:H51"/>
    <mergeCell ref="G53:H53"/>
    <mergeCell ref="B33:H33"/>
    <mergeCell ref="D40:H40"/>
    <mergeCell ref="D41:H41"/>
    <mergeCell ref="D42:H42"/>
    <mergeCell ref="D43:H43"/>
    <mergeCell ref="D44:H44"/>
    <mergeCell ref="F28:G28"/>
    <mergeCell ref="F29:G29"/>
    <mergeCell ref="D30:F30"/>
    <mergeCell ref="G30:H30"/>
    <mergeCell ref="D31:F31"/>
    <mergeCell ref="G31:H31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A1:I1"/>
    <mergeCell ref="C3:D3"/>
    <mergeCell ref="C5:E5"/>
    <mergeCell ref="D6:H6"/>
    <mergeCell ref="F8:G8"/>
    <mergeCell ref="F9:G9"/>
    <mergeCell ref="F10:G10"/>
    <mergeCell ref="F11:G11"/>
    <mergeCell ref="F12:G12"/>
    <mergeCell ref="F13:G13"/>
    <mergeCell ref="F14:G14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1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9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126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15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17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51</v>
      </c>
      <c r="C9" s="44" t="s">
        <v>52</v>
      </c>
      <c r="D9" s="19" t="s">
        <v>72</v>
      </c>
      <c r="E9" s="39">
        <v>1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/>
      <c r="C10" s="44"/>
      <c r="D10" s="19"/>
      <c r="E10" s="39"/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/>
      <c r="C11" s="44"/>
      <c r="D11" s="19"/>
      <c r="E11" s="39"/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/>
      <c r="C12" s="44"/>
      <c r="D12" s="19"/>
      <c r="E12" s="39"/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/>
      <c r="C13" s="44"/>
      <c r="D13" s="19"/>
      <c r="E13" s="39"/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/>
      <c r="C14" s="44"/>
      <c r="D14" s="19"/>
      <c r="E14" s="39"/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/>
      <c r="C15" s="44"/>
      <c r="D15" s="19"/>
      <c r="E15" s="39"/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/>
      <c r="C16" s="44"/>
      <c r="D16" s="19"/>
      <c r="E16" s="39"/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/>
      <c r="C17" s="44"/>
      <c r="D17" s="19"/>
      <c r="E17" s="39"/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/>
      <c r="C18" s="44"/>
      <c r="D18" s="19"/>
      <c r="E18" s="39"/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/>
      <c r="C19" s="44"/>
      <c r="D19" s="19"/>
      <c r="E19" s="39"/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/>
      <c r="C20" s="44"/>
      <c r="D20" s="19"/>
      <c r="E20" s="39"/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/>
      <c r="C21" s="44"/>
      <c r="D21" s="19"/>
      <c r="E21" s="39"/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/>
      <c r="C22" s="44"/>
      <c r="D22" s="19"/>
      <c r="E22" s="39"/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/>
      <c r="C23" s="44"/>
      <c r="D23" s="19"/>
      <c r="E23" s="39"/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/>
      <c r="C24" s="44"/>
      <c r="D24" s="19"/>
      <c r="E24" s="39"/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124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29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25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25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25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25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25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32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25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26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4"/>
      <c r="E50" s="8"/>
      <c r="J50"/>
      <c r="K50"/>
      <c r="L50"/>
      <c r="M50"/>
      <c r="N50"/>
    </row>
    <row r="51" spans="2:14" ht="23.25" customHeight="1">
      <c r="B51" s="4"/>
      <c r="C51" s="4"/>
      <c r="D51" s="4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4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4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4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4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4"/>
      <c r="G56" s="7"/>
      <c r="H56" s="13"/>
      <c r="J56"/>
      <c r="K56"/>
      <c r="L56"/>
      <c r="M56"/>
      <c r="N56"/>
    </row>
    <row r="57" spans="2:14" ht="23.25" customHeight="1">
      <c r="C57" s="4"/>
      <c r="D57" s="4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G51:H51"/>
    <mergeCell ref="G53:H53"/>
    <mergeCell ref="B33:H33"/>
    <mergeCell ref="D40:H40"/>
    <mergeCell ref="D41:H41"/>
    <mergeCell ref="D42:H42"/>
    <mergeCell ref="D43:H43"/>
    <mergeCell ref="D44:H44"/>
    <mergeCell ref="F28:G28"/>
    <mergeCell ref="F29:G29"/>
    <mergeCell ref="D30:F30"/>
    <mergeCell ref="G30:H30"/>
    <mergeCell ref="D31:F31"/>
    <mergeCell ref="G31:H31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A1:I1"/>
    <mergeCell ref="C3:D3"/>
    <mergeCell ref="C5:E5"/>
    <mergeCell ref="D6:H6"/>
    <mergeCell ref="F8:G8"/>
    <mergeCell ref="F9:G9"/>
    <mergeCell ref="F10:G10"/>
    <mergeCell ref="F11:G11"/>
    <mergeCell ref="F12:G12"/>
    <mergeCell ref="F13:G13"/>
    <mergeCell ref="F14:G14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1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9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127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15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17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53</v>
      </c>
      <c r="C9" s="44" t="s">
        <v>54</v>
      </c>
      <c r="D9" s="19" t="s">
        <v>140</v>
      </c>
      <c r="E9" s="39">
        <v>24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/>
      <c r="C10" s="44"/>
      <c r="D10" s="19"/>
      <c r="E10" s="39"/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/>
      <c r="C11" s="44"/>
      <c r="D11" s="19"/>
      <c r="E11" s="39"/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/>
      <c r="C12" s="44"/>
      <c r="D12" s="19"/>
      <c r="E12" s="39"/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/>
      <c r="C13" s="44"/>
      <c r="D13" s="19"/>
      <c r="E13" s="39"/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/>
      <c r="C14" s="44"/>
      <c r="D14" s="19"/>
      <c r="E14" s="39"/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/>
      <c r="C15" s="44"/>
      <c r="D15" s="19"/>
      <c r="E15" s="39"/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/>
      <c r="C16" s="44"/>
      <c r="D16" s="19"/>
      <c r="E16" s="39"/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/>
      <c r="C17" s="44"/>
      <c r="D17" s="19"/>
      <c r="E17" s="39"/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/>
      <c r="C18" s="44"/>
      <c r="D18" s="19"/>
      <c r="E18" s="39"/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/>
      <c r="C19" s="44"/>
      <c r="D19" s="19"/>
      <c r="E19" s="39"/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/>
      <c r="C20" s="44"/>
      <c r="D20" s="19"/>
      <c r="E20" s="39"/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/>
      <c r="C21" s="44"/>
      <c r="D21" s="19"/>
      <c r="E21" s="39"/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/>
      <c r="C22" s="44"/>
      <c r="D22" s="19"/>
      <c r="E22" s="39"/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/>
      <c r="C23" s="44"/>
      <c r="D23" s="19"/>
      <c r="E23" s="39"/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/>
      <c r="C24" s="44"/>
      <c r="D24" s="19"/>
      <c r="E24" s="39"/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124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29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25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25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25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25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25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32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25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26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4"/>
      <c r="E50" s="8"/>
      <c r="J50"/>
      <c r="K50"/>
      <c r="L50"/>
      <c r="M50"/>
      <c r="N50"/>
    </row>
    <row r="51" spans="2:14" ht="23.25" customHeight="1">
      <c r="B51" s="4"/>
      <c r="C51" s="4"/>
      <c r="D51" s="4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4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4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4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4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4"/>
      <c r="G56" s="7"/>
      <c r="H56" s="13"/>
      <c r="J56"/>
      <c r="K56"/>
      <c r="L56"/>
      <c r="M56"/>
      <c r="N56"/>
    </row>
    <row r="57" spans="2:14" ht="23.25" customHeight="1">
      <c r="C57" s="4"/>
      <c r="D57" s="4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G51:H51"/>
    <mergeCell ref="G53:H53"/>
    <mergeCell ref="B33:H33"/>
    <mergeCell ref="D40:H40"/>
    <mergeCell ref="D41:H41"/>
    <mergeCell ref="D42:H42"/>
    <mergeCell ref="D43:H43"/>
    <mergeCell ref="D44:H44"/>
    <mergeCell ref="F28:G28"/>
    <mergeCell ref="F29:G29"/>
    <mergeCell ref="D30:F30"/>
    <mergeCell ref="G30:H30"/>
    <mergeCell ref="D31:F31"/>
    <mergeCell ref="G31:H31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A1:I1"/>
    <mergeCell ref="C3:D3"/>
    <mergeCell ref="C5:E5"/>
    <mergeCell ref="D6:H6"/>
    <mergeCell ref="F8:G8"/>
    <mergeCell ref="F9:G9"/>
    <mergeCell ref="F10:G10"/>
    <mergeCell ref="F11:G11"/>
    <mergeCell ref="F12:G12"/>
    <mergeCell ref="F13:G13"/>
    <mergeCell ref="F14:G14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Zeros="0" view="pageBreakPreview" zoomScale="85" zoomScaleNormal="60" zoomScaleSheetLayoutView="85" workbookViewId="0">
      <selection sqref="A1:I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4" width="7.5" style="1" customWidth="1"/>
    <col min="5" max="5" width="7.375" style="1" customWidth="1"/>
    <col min="6" max="7" width="7.875" style="1" customWidth="1"/>
    <col min="8" max="8" width="15.875" style="1" customWidth="1"/>
    <col min="9" max="9" width="1.625" style="1" customWidth="1"/>
    <col min="10" max="10" width="14.125" style="1" customWidth="1"/>
    <col min="11" max="11" width="8.75" style="1" customWidth="1"/>
    <col min="12" max="16384" width="8.875" style="1"/>
  </cols>
  <sheetData>
    <row r="1" spans="1:14" ht="28.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/>
      <c r="K1"/>
      <c r="L1"/>
      <c r="M1"/>
      <c r="N1"/>
    </row>
    <row r="2" spans="1:14" ht="13.5" customHeight="1">
      <c r="C2" s="9"/>
      <c r="D2" s="9"/>
      <c r="E2" s="9"/>
      <c r="F2" s="9"/>
      <c r="G2" s="9"/>
      <c r="H2" s="2"/>
      <c r="J2"/>
      <c r="K2"/>
      <c r="L2"/>
      <c r="M2"/>
      <c r="N2"/>
    </row>
    <row r="3" spans="1:14" ht="50.25" customHeight="1">
      <c r="B3" s="30" t="s">
        <v>3</v>
      </c>
      <c r="C3" s="59" t="s">
        <v>128</v>
      </c>
      <c r="D3" s="60"/>
      <c r="E3" s="10"/>
      <c r="F3" s="3"/>
      <c r="J3"/>
      <c r="K3"/>
      <c r="L3"/>
      <c r="M3"/>
      <c r="N3"/>
    </row>
    <row r="4" spans="1:14" ht="12.75" customHeight="1">
      <c r="J4"/>
      <c r="K4"/>
      <c r="L4"/>
      <c r="M4"/>
      <c r="N4"/>
    </row>
    <row r="5" spans="1:14" ht="28.5" customHeight="1" thickBot="1">
      <c r="B5" s="42" t="s">
        <v>6</v>
      </c>
      <c r="C5" s="61">
        <f>H29</f>
        <v>0</v>
      </c>
      <c r="D5" s="61"/>
      <c r="E5" s="61"/>
      <c r="J5"/>
      <c r="K5"/>
      <c r="L5"/>
      <c r="M5"/>
      <c r="N5"/>
    </row>
    <row r="6" spans="1:14" ht="28.5" customHeight="1" thickTop="1">
      <c r="D6" s="62"/>
      <c r="E6" s="62"/>
      <c r="F6" s="62"/>
      <c r="G6" s="62"/>
      <c r="H6" s="62"/>
      <c r="J6"/>
      <c r="K6"/>
      <c r="L6"/>
      <c r="M6"/>
      <c r="N6"/>
    </row>
    <row r="7" spans="1:14" ht="12.75" customHeight="1">
      <c r="D7" s="15"/>
      <c r="E7" s="15"/>
      <c r="F7" s="15"/>
      <c r="G7" s="15"/>
      <c r="H7" s="15"/>
      <c r="I7" s="3"/>
      <c r="J7"/>
      <c r="K7"/>
      <c r="L7"/>
      <c r="M7"/>
      <c r="N7"/>
    </row>
    <row r="8" spans="1:14" ht="21" customHeight="1">
      <c r="A8" s="4"/>
      <c r="B8" s="18" t="s">
        <v>64</v>
      </c>
      <c r="C8" s="18" t="s">
        <v>65</v>
      </c>
      <c r="D8" s="17" t="s">
        <v>0</v>
      </c>
      <c r="E8" s="37" t="s">
        <v>59</v>
      </c>
      <c r="F8" s="63" t="s">
        <v>66</v>
      </c>
      <c r="G8" s="64"/>
      <c r="H8" s="17" t="s">
        <v>67</v>
      </c>
      <c r="J8"/>
      <c r="K8"/>
      <c r="L8"/>
      <c r="M8"/>
      <c r="N8"/>
    </row>
    <row r="9" spans="1:14" ht="33.75" customHeight="1">
      <c r="A9" s="16">
        <v>1</v>
      </c>
      <c r="B9" s="38" t="s">
        <v>129</v>
      </c>
      <c r="C9" s="44" t="s">
        <v>131</v>
      </c>
      <c r="D9" s="19" t="s">
        <v>140</v>
      </c>
      <c r="E9" s="39">
        <v>1</v>
      </c>
      <c r="F9" s="56"/>
      <c r="G9" s="57"/>
      <c r="H9" s="20">
        <f t="shared" ref="H9:H28" si="0">E9*F9</f>
        <v>0</v>
      </c>
      <c r="I9" s="14"/>
      <c r="J9"/>
      <c r="K9"/>
      <c r="L9"/>
      <c r="M9"/>
      <c r="N9"/>
    </row>
    <row r="10" spans="1:14" ht="33.75" customHeight="1">
      <c r="A10" s="16">
        <v>2</v>
      </c>
      <c r="B10" s="38"/>
      <c r="C10" s="44"/>
      <c r="D10" s="19"/>
      <c r="E10" s="39"/>
      <c r="F10" s="56"/>
      <c r="G10" s="57"/>
      <c r="H10" s="20">
        <f t="shared" si="0"/>
        <v>0</v>
      </c>
      <c r="J10"/>
      <c r="K10"/>
      <c r="L10"/>
      <c r="M10"/>
      <c r="N10"/>
    </row>
    <row r="11" spans="1:14" ht="33.75" customHeight="1">
      <c r="A11" s="16">
        <v>3</v>
      </c>
      <c r="B11" s="38"/>
      <c r="C11" s="44"/>
      <c r="D11" s="19"/>
      <c r="E11" s="39"/>
      <c r="F11" s="56"/>
      <c r="G11" s="57"/>
      <c r="H11" s="20">
        <f t="shared" si="0"/>
        <v>0</v>
      </c>
      <c r="J11"/>
      <c r="K11"/>
      <c r="L11"/>
      <c r="M11"/>
      <c r="N11"/>
    </row>
    <row r="12" spans="1:14" ht="33.75" customHeight="1">
      <c r="A12" s="16">
        <v>4</v>
      </c>
      <c r="B12" s="38"/>
      <c r="C12" s="44"/>
      <c r="D12" s="19"/>
      <c r="E12" s="39"/>
      <c r="F12" s="56"/>
      <c r="G12" s="57"/>
      <c r="H12" s="20">
        <f t="shared" si="0"/>
        <v>0</v>
      </c>
      <c r="J12"/>
      <c r="K12"/>
      <c r="L12"/>
      <c r="M12"/>
      <c r="N12"/>
    </row>
    <row r="13" spans="1:14" ht="33.75" customHeight="1">
      <c r="A13" s="16">
        <v>5</v>
      </c>
      <c r="B13" s="38"/>
      <c r="C13" s="44"/>
      <c r="D13" s="19"/>
      <c r="E13" s="39"/>
      <c r="F13" s="56"/>
      <c r="G13" s="57"/>
      <c r="H13" s="20">
        <f t="shared" si="0"/>
        <v>0</v>
      </c>
      <c r="J13"/>
      <c r="K13"/>
      <c r="L13"/>
      <c r="M13"/>
      <c r="N13"/>
    </row>
    <row r="14" spans="1:14" ht="33.75" customHeight="1">
      <c r="A14" s="16">
        <v>6</v>
      </c>
      <c r="B14" s="38"/>
      <c r="C14" s="44"/>
      <c r="D14" s="19"/>
      <c r="E14" s="39"/>
      <c r="F14" s="56"/>
      <c r="G14" s="57"/>
      <c r="H14" s="20">
        <f t="shared" si="0"/>
        <v>0</v>
      </c>
      <c r="J14"/>
      <c r="K14"/>
      <c r="L14"/>
      <c r="M14"/>
      <c r="N14"/>
    </row>
    <row r="15" spans="1:14" ht="33.75" customHeight="1">
      <c r="A15" s="16">
        <v>7</v>
      </c>
      <c r="B15" s="38"/>
      <c r="C15" s="44"/>
      <c r="D15" s="19"/>
      <c r="E15" s="39"/>
      <c r="F15" s="56"/>
      <c r="G15" s="57"/>
      <c r="H15" s="20">
        <f t="shared" si="0"/>
        <v>0</v>
      </c>
      <c r="J15"/>
      <c r="K15"/>
      <c r="L15"/>
      <c r="M15"/>
      <c r="N15"/>
    </row>
    <row r="16" spans="1:14" ht="33.75" customHeight="1">
      <c r="A16" s="16">
        <v>8</v>
      </c>
      <c r="B16" s="38"/>
      <c r="C16" s="44"/>
      <c r="D16" s="19"/>
      <c r="E16" s="39"/>
      <c r="F16" s="56"/>
      <c r="G16" s="57"/>
      <c r="H16" s="20">
        <f t="shared" si="0"/>
        <v>0</v>
      </c>
      <c r="J16"/>
      <c r="K16"/>
      <c r="L16"/>
      <c r="M16"/>
      <c r="N16"/>
    </row>
    <row r="17" spans="1:14" ht="33.75" customHeight="1">
      <c r="A17" s="16">
        <v>9</v>
      </c>
      <c r="B17" s="38"/>
      <c r="C17" s="44"/>
      <c r="D17" s="19"/>
      <c r="E17" s="39"/>
      <c r="F17" s="56"/>
      <c r="G17" s="57"/>
      <c r="H17" s="20">
        <f t="shared" si="0"/>
        <v>0</v>
      </c>
      <c r="J17"/>
      <c r="K17"/>
      <c r="L17"/>
      <c r="M17"/>
      <c r="N17"/>
    </row>
    <row r="18" spans="1:14" ht="33.75" customHeight="1">
      <c r="A18" s="16">
        <v>10</v>
      </c>
      <c r="B18" s="38"/>
      <c r="C18" s="44"/>
      <c r="D18" s="19"/>
      <c r="E18" s="39"/>
      <c r="F18" s="56"/>
      <c r="G18" s="57"/>
      <c r="H18" s="20">
        <f t="shared" si="0"/>
        <v>0</v>
      </c>
      <c r="J18"/>
      <c r="K18"/>
      <c r="L18"/>
      <c r="M18"/>
      <c r="N18"/>
    </row>
    <row r="19" spans="1:14" ht="33.75" customHeight="1">
      <c r="A19" s="16">
        <v>11</v>
      </c>
      <c r="B19" s="38"/>
      <c r="C19" s="44"/>
      <c r="D19" s="19"/>
      <c r="E19" s="39"/>
      <c r="F19" s="56"/>
      <c r="G19" s="57"/>
      <c r="H19" s="20">
        <f t="shared" si="0"/>
        <v>0</v>
      </c>
      <c r="J19"/>
      <c r="K19"/>
      <c r="L19"/>
      <c r="M19"/>
      <c r="N19"/>
    </row>
    <row r="20" spans="1:14" ht="33.75" customHeight="1">
      <c r="A20" s="16">
        <v>12</v>
      </c>
      <c r="B20" s="38"/>
      <c r="C20" s="44"/>
      <c r="D20" s="19"/>
      <c r="E20" s="39"/>
      <c r="F20" s="56"/>
      <c r="G20" s="57"/>
      <c r="H20" s="20">
        <f t="shared" si="0"/>
        <v>0</v>
      </c>
      <c r="J20"/>
      <c r="K20"/>
      <c r="L20"/>
      <c r="M20"/>
      <c r="N20"/>
    </row>
    <row r="21" spans="1:14" ht="33.75" customHeight="1">
      <c r="A21" s="16">
        <v>13</v>
      </c>
      <c r="B21" s="38"/>
      <c r="C21" s="44"/>
      <c r="D21" s="19"/>
      <c r="E21" s="39"/>
      <c r="F21" s="56"/>
      <c r="G21" s="57"/>
      <c r="H21" s="20">
        <f t="shared" si="0"/>
        <v>0</v>
      </c>
      <c r="J21"/>
      <c r="K21"/>
      <c r="L21"/>
      <c r="M21"/>
      <c r="N21"/>
    </row>
    <row r="22" spans="1:14" ht="33.75" customHeight="1">
      <c r="A22" s="16">
        <v>14</v>
      </c>
      <c r="B22" s="38"/>
      <c r="C22" s="44"/>
      <c r="D22" s="19"/>
      <c r="E22" s="39"/>
      <c r="F22" s="56"/>
      <c r="G22" s="57"/>
      <c r="H22" s="20">
        <f t="shared" si="0"/>
        <v>0</v>
      </c>
      <c r="J22"/>
      <c r="K22"/>
      <c r="L22"/>
      <c r="M22"/>
      <c r="N22"/>
    </row>
    <row r="23" spans="1:14" ht="33.75" customHeight="1">
      <c r="A23" s="16">
        <v>15</v>
      </c>
      <c r="B23" s="38"/>
      <c r="C23" s="44"/>
      <c r="D23" s="19"/>
      <c r="E23" s="39"/>
      <c r="F23" s="56"/>
      <c r="G23" s="57"/>
      <c r="H23" s="20">
        <f t="shared" si="0"/>
        <v>0</v>
      </c>
      <c r="J23"/>
      <c r="K23"/>
      <c r="L23"/>
      <c r="M23"/>
      <c r="N23"/>
    </row>
    <row r="24" spans="1:14" ht="33.75" customHeight="1">
      <c r="A24" s="16">
        <v>16</v>
      </c>
      <c r="B24" s="38"/>
      <c r="C24" s="44"/>
      <c r="D24" s="19"/>
      <c r="E24" s="39"/>
      <c r="F24" s="56"/>
      <c r="G24" s="57"/>
      <c r="H24" s="20">
        <f t="shared" si="0"/>
        <v>0</v>
      </c>
      <c r="J24"/>
      <c r="K24"/>
      <c r="L24"/>
      <c r="M24"/>
      <c r="N24"/>
    </row>
    <row r="25" spans="1:14" ht="33.75" customHeight="1">
      <c r="A25" s="16">
        <v>17</v>
      </c>
      <c r="B25" s="38"/>
      <c r="C25" s="44"/>
      <c r="D25" s="19"/>
      <c r="E25" s="39"/>
      <c r="F25" s="56"/>
      <c r="G25" s="57"/>
      <c r="H25" s="20">
        <f t="shared" si="0"/>
        <v>0</v>
      </c>
      <c r="J25"/>
      <c r="K25"/>
      <c r="L25"/>
      <c r="M25"/>
      <c r="N25"/>
    </row>
    <row r="26" spans="1:14" ht="33.75" customHeight="1">
      <c r="A26" s="16">
        <v>18</v>
      </c>
      <c r="B26" s="38"/>
      <c r="C26" s="44"/>
      <c r="D26" s="19"/>
      <c r="E26" s="39"/>
      <c r="F26" s="56"/>
      <c r="G26" s="57"/>
      <c r="H26" s="20">
        <f t="shared" si="0"/>
        <v>0</v>
      </c>
      <c r="J26"/>
      <c r="K26"/>
      <c r="L26"/>
      <c r="M26"/>
      <c r="N26"/>
    </row>
    <row r="27" spans="1:14" ht="33.75" customHeight="1">
      <c r="A27" s="16">
        <v>19</v>
      </c>
      <c r="B27" s="38"/>
      <c r="C27" s="44"/>
      <c r="D27" s="19"/>
      <c r="E27" s="39"/>
      <c r="F27" s="56"/>
      <c r="G27" s="57"/>
      <c r="H27" s="20">
        <f t="shared" si="0"/>
        <v>0</v>
      </c>
      <c r="J27"/>
      <c r="K27"/>
      <c r="L27"/>
      <c r="M27"/>
      <c r="N27"/>
    </row>
    <row r="28" spans="1:14" ht="33.75" customHeight="1">
      <c r="A28" s="16">
        <v>20</v>
      </c>
      <c r="B28" s="38"/>
      <c r="C28" s="44"/>
      <c r="D28" s="19"/>
      <c r="E28" s="39"/>
      <c r="F28" s="56"/>
      <c r="G28" s="57"/>
      <c r="H28" s="20">
        <f t="shared" si="0"/>
        <v>0</v>
      </c>
      <c r="J28"/>
      <c r="K28"/>
      <c r="L28"/>
      <c r="M28"/>
      <c r="N28"/>
    </row>
    <row r="29" spans="1:14" ht="31.5" customHeight="1" thickBot="1">
      <c r="A29" s="16"/>
      <c r="B29" s="21" t="s">
        <v>58</v>
      </c>
      <c r="C29" s="43"/>
      <c r="D29" s="22"/>
      <c r="E29" s="23"/>
      <c r="F29" s="65"/>
      <c r="G29" s="66"/>
      <c r="H29" s="24">
        <f>SUM(H9:H28)</f>
        <v>0</v>
      </c>
      <c r="J29"/>
      <c r="K29"/>
      <c r="L29"/>
      <c r="M29"/>
      <c r="N29"/>
    </row>
    <row r="30" spans="1:14" ht="39" customHeight="1" thickTop="1">
      <c r="B30" s="40" t="s">
        <v>56</v>
      </c>
      <c r="C30" s="45" t="s">
        <v>9</v>
      </c>
      <c r="D30" s="70" t="s">
        <v>55</v>
      </c>
      <c r="E30" s="70"/>
      <c r="F30" s="70"/>
      <c r="G30" s="71" t="s">
        <v>137</v>
      </c>
      <c r="H30" s="71"/>
      <c r="J30"/>
      <c r="K30"/>
      <c r="L30"/>
      <c r="M30"/>
      <c r="N30"/>
    </row>
    <row r="31" spans="1:14" ht="39" customHeight="1">
      <c r="B31" s="41" t="s">
        <v>4</v>
      </c>
      <c r="C31" s="46" t="s">
        <v>57</v>
      </c>
      <c r="D31" s="72" t="s">
        <v>5</v>
      </c>
      <c r="E31" s="72"/>
      <c r="F31" s="72"/>
      <c r="G31" s="72"/>
      <c r="H31" s="72"/>
      <c r="J31"/>
      <c r="K31"/>
      <c r="L31"/>
      <c r="M31"/>
      <c r="N31"/>
    </row>
    <row r="32" spans="1:14" ht="9.75" customHeight="1">
      <c r="J32"/>
      <c r="K32"/>
      <c r="L32"/>
      <c r="M32"/>
      <c r="N32"/>
    </row>
    <row r="33" spans="2:14" ht="63" customHeight="1">
      <c r="B33" s="68" t="s">
        <v>60</v>
      </c>
      <c r="C33" s="68"/>
      <c r="D33" s="68"/>
      <c r="E33" s="68"/>
      <c r="F33" s="68"/>
      <c r="G33" s="68"/>
      <c r="H33" s="68"/>
      <c r="J33"/>
      <c r="K33"/>
      <c r="L33"/>
      <c r="M33"/>
      <c r="N33"/>
    </row>
    <row r="34" spans="2:14" ht="22.5" customHeight="1">
      <c r="B34" s="29"/>
      <c r="C34" s="29"/>
      <c r="D34" s="29"/>
      <c r="E34" s="29"/>
      <c r="F34" s="29"/>
      <c r="G34" s="29"/>
      <c r="H34" s="29"/>
      <c r="J34"/>
      <c r="K34"/>
      <c r="L34"/>
      <c r="M34"/>
      <c r="N34"/>
    </row>
    <row r="35" spans="2:14" ht="23.25" customHeight="1">
      <c r="B35" s="31">
        <v>45875</v>
      </c>
      <c r="C35" s="34"/>
      <c r="D35" s="25"/>
      <c r="E35" s="25"/>
      <c r="F35" s="25"/>
      <c r="G35" s="25"/>
      <c r="H35" s="25"/>
      <c r="J35"/>
      <c r="K35"/>
      <c r="L35"/>
      <c r="M35"/>
      <c r="N35"/>
    </row>
    <row r="36" spans="2:14" ht="11.25" customHeight="1">
      <c r="B36" s="33"/>
      <c r="C36" s="34"/>
      <c r="D36" s="25"/>
      <c r="E36" s="25"/>
      <c r="F36" s="25"/>
      <c r="G36" s="25"/>
      <c r="H36" s="25"/>
      <c r="J36"/>
      <c r="K36"/>
      <c r="L36"/>
      <c r="M36"/>
      <c r="N36"/>
    </row>
    <row r="37" spans="2:14" ht="23.25" customHeight="1">
      <c r="B37" s="35" t="s">
        <v>10</v>
      </c>
      <c r="C37" s="34"/>
      <c r="D37" s="25"/>
      <c r="E37" s="25"/>
      <c r="F37" s="25"/>
      <c r="G37" s="25"/>
      <c r="H37" s="25"/>
      <c r="J37"/>
      <c r="K37"/>
      <c r="L37"/>
      <c r="M37"/>
      <c r="N37"/>
    </row>
    <row r="38" spans="2:14" ht="23.25" customHeight="1">
      <c r="B38" s="35" t="s">
        <v>61</v>
      </c>
      <c r="C38" s="34"/>
      <c r="D38" s="25"/>
      <c r="E38" s="25"/>
      <c r="F38" s="25"/>
      <c r="G38" s="25"/>
      <c r="H38" s="25"/>
      <c r="J38"/>
      <c r="K38"/>
      <c r="L38"/>
      <c r="M38"/>
      <c r="N38"/>
    </row>
    <row r="39" spans="2:14" ht="23.25" customHeight="1">
      <c r="B39" s="36" t="s">
        <v>69</v>
      </c>
      <c r="C39" s="34"/>
      <c r="D39" s="25"/>
      <c r="E39" s="25"/>
      <c r="F39" s="25"/>
      <c r="G39" s="25"/>
      <c r="H39" s="25"/>
      <c r="J39"/>
      <c r="K39"/>
      <c r="L39"/>
      <c r="M39"/>
      <c r="N39"/>
    </row>
    <row r="40" spans="2:14" ht="23.25" customHeight="1">
      <c r="B40" s="34"/>
      <c r="C40" s="36" t="s">
        <v>62</v>
      </c>
      <c r="D40" s="69"/>
      <c r="E40" s="69"/>
      <c r="F40" s="69"/>
      <c r="G40" s="69"/>
      <c r="H40" s="69"/>
      <c r="J40"/>
      <c r="K40"/>
      <c r="L40"/>
      <c r="M40"/>
      <c r="N40"/>
    </row>
    <row r="41" spans="2:14" ht="23.25" customHeight="1">
      <c r="B41" s="34"/>
      <c r="C41" s="36" t="s">
        <v>63</v>
      </c>
      <c r="D41" s="69"/>
      <c r="E41" s="69"/>
      <c r="F41" s="69"/>
      <c r="G41" s="69"/>
      <c r="H41" s="69"/>
      <c r="J41"/>
      <c r="K41"/>
      <c r="L41"/>
      <c r="M41"/>
      <c r="N41"/>
    </row>
    <row r="42" spans="2:14" ht="23.25" customHeight="1">
      <c r="B42" s="34"/>
      <c r="C42" s="36" t="s">
        <v>1</v>
      </c>
      <c r="D42" s="69"/>
      <c r="E42" s="69"/>
      <c r="F42" s="69"/>
      <c r="G42" s="69"/>
      <c r="H42" s="69"/>
      <c r="J42"/>
      <c r="K42"/>
      <c r="L42"/>
      <c r="M42"/>
      <c r="N42"/>
    </row>
    <row r="43" spans="2:14" ht="23.25" customHeight="1">
      <c r="B43" s="34"/>
      <c r="C43" s="36" t="s">
        <v>8</v>
      </c>
      <c r="D43" s="69"/>
      <c r="E43" s="69"/>
      <c r="F43" s="69"/>
      <c r="G43" s="69"/>
      <c r="H43" s="69"/>
      <c r="J43"/>
      <c r="K43"/>
      <c r="L43"/>
      <c r="M43"/>
      <c r="N43"/>
    </row>
    <row r="44" spans="2:14" ht="23.25" customHeight="1">
      <c r="B44" s="34"/>
      <c r="C44" s="36" t="s">
        <v>68</v>
      </c>
      <c r="D44" s="69"/>
      <c r="E44" s="69"/>
      <c r="F44" s="69"/>
      <c r="G44" s="69"/>
      <c r="H44" s="69"/>
      <c r="J44"/>
      <c r="K44"/>
      <c r="L44"/>
      <c r="M44"/>
      <c r="N44"/>
    </row>
    <row r="45" spans="2:14" ht="5.25" customHeight="1">
      <c r="B45" s="25"/>
      <c r="C45" s="25"/>
      <c r="D45" s="32"/>
      <c r="E45" s="32"/>
      <c r="F45" s="32"/>
      <c r="G45" s="32"/>
      <c r="H45" s="32"/>
      <c r="J45"/>
      <c r="K45"/>
      <c r="L45"/>
      <c r="M45"/>
      <c r="N45"/>
    </row>
    <row r="46" spans="2:14" ht="23.25" customHeight="1">
      <c r="B46" s="25" t="s">
        <v>7</v>
      </c>
      <c r="C46" s="25"/>
      <c r="D46" s="25"/>
      <c r="E46" s="25"/>
      <c r="F46" s="25"/>
      <c r="G46" s="25"/>
      <c r="H46" s="25"/>
      <c r="J46"/>
      <c r="K46"/>
      <c r="L46"/>
      <c r="M46"/>
      <c r="N46"/>
    </row>
    <row r="47" spans="2:14" ht="23.25" customHeight="1">
      <c r="B47" s="5"/>
      <c r="C47" s="6"/>
      <c r="J47"/>
      <c r="K47"/>
      <c r="L47"/>
      <c r="M47"/>
      <c r="N47"/>
    </row>
    <row r="48" spans="2:14" ht="23.25" customHeight="1">
      <c r="C48" s="28"/>
      <c r="D48" s="26"/>
      <c r="E48" s="8"/>
      <c r="J48"/>
      <c r="K48"/>
      <c r="L48"/>
      <c r="M48"/>
      <c r="N48"/>
    </row>
    <row r="49" spans="2:14" ht="23.25" customHeight="1">
      <c r="C49" s="28"/>
      <c r="D49" s="28"/>
      <c r="E49" s="8"/>
      <c r="J49"/>
      <c r="K49"/>
      <c r="L49"/>
      <c r="M49"/>
      <c r="N49"/>
    </row>
    <row r="50" spans="2:14" ht="23.25" customHeight="1">
      <c r="B50" s="27"/>
      <c r="C50" s="27"/>
      <c r="D50" s="4"/>
      <c r="E50" s="8"/>
      <c r="J50"/>
      <c r="K50"/>
      <c r="L50"/>
      <c r="M50"/>
      <c r="N50"/>
    </row>
    <row r="51" spans="2:14" ht="23.25" customHeight="1">
      <c r="B51" s="4"/>
      <c r="C51" s="4"/>
      <c r="D51" s="4"/>
      <c r="G51" s="73"/>
      <c r="H51" s="73"/>
      <c r="J51"/>
      <c r="K51"/>
      <c r="L51"/>
      <c r="M51"/>
      <c r="N51"/>
    </row>
    <row r="52" spans="2:14" ht="23.25" customHeight="1">
      <c r="B52" s="4"/>
      <c r="C52" s="4"/>
      <c r="D52" s="4"/>
      <c r="G52" s="11"/>
      <c r="H52" s="11"/>
      <c r="J52"/>
      <c r="K52"/>
      <c r="L52"/>
      <c r="M52"/>
      <c r="N52"/>
    </row>
    <row r="53" spans="2:14" ht="23.25" customHeight="1">
      <c r="B53" s="4"/>
      <c r="C53" s="4"/>
      <c r="D53" s="4"/>
      <c r="G53" s="67"/>
      <c r="H53" s="67"/>
      <c r="J53"/>
      <c r="K53"/>
      <c r="L53"/>
      <c r="M53"/>
      <c r="N53"/>
    </row>
    <row r="54" spans="2:14" ht="23.25" customHeight="1">
      <c r="B54" s="4"/>
      <c r="C54" s="4"/>
      <c r="D54" s="4"/>
      <c r="G54" s="12"/>
      <c r="H54" s="12"/>
      <c r="J54"/>
      <c r="K54"/>
      <c r="L54"/>
      <c r="M54"/>
      <c r="N54"/>
    </row>
    <row r="55" spans="2:14" ht="23.25" customHeight="1">
      <c r="B55" s="4"/>
      <c r="C55" s="4"/>
      <c r="D55" s="4"/>
      <c r="G55" s="7"/>
      <c r="H55" s="13"/>
      <c r="J55"/>
      <c r="K55"/>
      <c r="L55"/>
      <c r="M55"/>
      <c r="N55"/>
    </row>
    <row r="56" spans="2:14" ht="23.25" customHeight="1">
      <c r="B56" s="4"/>
      <c r="C56" s="4"/>
      <c r="D56" s="4"/>
      <c r="G56" s="7"/>
      <c r="H56" s="13"/>
      <c r="J56"/>
      <c r="K56"/>
      <c r="L56"/>
      <c r="M56"/>
      <c r="N56"/>
    </row>
    <row r="57" spans="2:14" ht="23.25" customHeight="1">
      <c r="C57" s="4"/>
      <c r="D57" s="4"/>
      <c r="J57"/>
      <c r="K57"/>
      <c r="L57"/>
      <c r="M57"/>
      <c r="N57"/>
    </row>
    <row r="58" spans="2:14" ht="23.25" customHeight="1">
      <c r="J58"/>
      <c r="K58"/>
      <c r="L58"/>
      <c r="M58"/>
      <c r="N58"/>
    </row>
    <row r="59" spans="2:14" ht="21.75" customHeight="1"/>
    <row r="60" spans="2:14" ht="21.75" customHeight="1"/>
  </sheetData>
  <mergeCells count="38">
    <mergeCell ref="G51:H51"/>
    <mergeCell ref="G53:H53"/>
    <mergeCell ref="B33:H33"/>
    <mergeCell ref="D40:H40"/>
    <mergeCell ref="D41:H41"/>
    <mergeCell ref="D42:H42"/>
    <mergeCell ref="D43:H43"/>
    <mergeCell ref="D44:H44"/>
    <mergeCell ref="F28:G28"/>
    <mergeCell ref="F29:G29"/>
    <mergeCell ref="D30:F30"/>
    <mergeCell ref="G30:H30"/>
    <mergeCell ref="D31:F31"/>
    <mergeCell ref="G31:H31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A1:I1"/>
    <mergeCell ref="C3:D3"/>
    <mergeCell ref="C5:E5"/>
    <mergeCell ref="D6:H6"/>
    <mergeCell ref="F8:G8"/>
    <mergeCell ref="F9:G9"/>
    <mergeCell ref="F10:G10"/>
    <mergeCell ref="F11:G11"/>
    <mergeCell ref="F12:G12"/>
    <mergeCell ref="F13:G13"/>
    <mergeCell ref="F14:G14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OC13-1</vt:lpstr>
      <vt:lpstr>OC13-２</vt:lpstr>
      <vt:lpstr>OC13-３</vt:lpstr>
      <vt:lpstr>OC13-４</vt:lpstr>
      <vt:lpstr>OC13-５</vt:lpstr>
      <vt:lpstr>OC13-６</vt:lpstr>
      <vt:lpstr>OC13-７</vt:lpstr>
      <vt:lpstr>OC13-８</vt:lpstr>
      <vt:lpstr>OC13-９</vt:lpstr>
      <vt:lpstr>OC13-10</vt:lpstr>
      <vt:lpstr>'OC13-1'!Print_Area</vt:lpstr>
      <vt:lpstr>'OC13-10'!Print_Area</vt:lpstr>
      <vt:lpstr>'OC13-２'!Print_Area</vt:lpstr>
      <vt:lpstr>'OC13-３'!Print_Area</vt:lpstr>
      <vt:lpstr>'OC13-４'!Print_Area</vt:lpstr>
      <vt:lpstr>'OC13-５'!Print_Area</vt:lpstr>
      <vt:lpstr>'OC13-６'!Print_Area</vt:lpstr>
      <vt:lpstr>'OC13-７'!Print_Area</vt:lpstr>
      <vt:lpstr>'OC13-８'!Print_Area</vt:lpstr>
      <vt:lpstr>'OC13-９'!Print_Area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2025-07-17T11:05:42Z</dcterms:modified>
</cp:coreProperties>
</file>