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20490" windowHeight="7155"/>
  </bookViews>
  <sheets>
    <sheet name="グループＡ市価調査" sheetId="1" r:id="rId1"/>
    <sheet name="グループＢ市価調査" sheetId="3" r:id="rId2"/>
    <sheet name="Ａ委任状" sheetId="4" r:id="rId3"/>
    <sheet name="Ａ入札書" sheetId="5" r:id="rId4"/>
    <sheet name="Ｂ委任状" sheetId="6" r:id="rId5"/>
    <sheet name="Ｂ入札書" sheetId="7" r:id="rId6"/>
  </sheets>
  <definedNames>
    <definedName name="_xlnm.Print_Area" localSheetId="2">Ａ委任状!$B$2:$Y$42</definedName>
    <definedName name="_xlnm.Print_Area" localSheetId="4">Ｂ委任状!$B$2:$Y$42</definedName>
    <definedName name="_xlnm.Print_Area" localSheetId="0">グループＡ市価調査!$A$1:$K$63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7" l="1"/>
  <c r="D11" i="7"/>
  <c r="B30" i="5"/>
  <c r="D11" i="5"/>
  <c r="I60" i="1" l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38" i="3"/>
  <c r="I46" i="3" s="1"/>
  <c r="I39" i="3"/>
  <c r="C28" i="3" l="1"/>
  <c r="B27" i="3"/>
  <c r="B26" i="3"/>
  <c r="C28" i="1" l="1"/>
  <c r="B27" i="1"/>
  <c r="B26" i="1"/>
</calcChain>
</file>

<file path=xl/comments1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38" authorId="0" shapeId="0">
      <text>
        <r>
          <rPr>
            <b/>
            <sz val="48"/>
            <color indexed="81"/>
            <rFont val="MS P ゴシック"/>
            <family val="3"/>
            <charset val="128"/>
          </rPr>
          <t>参考価格(下見積額）(税抜価格)を入力してください。</t>
        </r>
      </text>
    </comment>
  </commentList>
</comments>
</file>

<file path=xl/sharedStrings.xml><?xml version="1.0" encoding="utf-8"?>
<sst xmlns="http://schemas.openxmlformats.org/spreadsheetml/2006/main" count="639" uniqueCount="104">
  <si>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3"/>
  </si>
  <si>
    <t>業　者　各　位　</t>
    <rPh sb="0" eb="3">
      <t>ギョウシャ</t>
    </rPh>
    <rPh sb="4" eb="7">
      <t>カクイ</t>
    </rPh>
    <phoneticPr fontId="3"/>
  </si>
  <si>
    <t>市　価　調　査　依　頼　書</t>
    <rPh sb="0" eb="1">
      <t>シ</t>
    </rPh>
    <rPh sb="2" eb="3">
      <t>アタイ</t>
    </rPh>
    <rPh sb="4" eb="5">
      <t>チョウ</t>
    </rPh>
    <rPh sb="6" eb="7">
      <t>サ</t>
    </rPh>
    <rPh sb="8" eb="13">
      <t>イライショ</t>
    </rPh>
    <phoneticPr fontId="3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</si>
  <si>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3"/>
  </si>
  <si>
    <t>自衛隊新潟地方協力本部長</t>
    <rPh sb="0" eb="3">
      <t>ジエイタイ</t>
    </rPh>
    <rPh sb="3" eb="5">
      <t>ニイガタ</t>
    </rPh>
    <rPh sb="5" eb="7">
      <t>チホウ</t>
    </rPh>
    <rPh sb="7" eb="9">
      <t>キョウリョク</t>
    </rPh>
    <rPh sb="9" eb="11">
      <t>ホンブ</t>
    </rPh>
    <rPh sb="11" eb="12">
      <t>チョウ</t>
    </rPh>
    <phoneticPr fontId="3"/>
  </si>
  <si>
    <t>下記の市価調査宜しくお願い致します。</t>
    <rPh sb="0" eb="2">
      <t>カキ</t>
    </rPh>
    <rPh sb="3" eb="5">
      <t>シカ</t>
    </rPh>
    <rPh sb="5" eb="7">
      <t>チョウサ</t>
    </rPh>
    <rPh sb="7" eb="8">
      <t>ヨロ</t>
    </rPh>
    <rPh sb="10" eb="11">
      <t>オメ</t>
    </rPh>
    <rPh sb="11" eb="12">
      <t>ネガ</t>
    </rPh>
    <rPh sb="13" eb="14">
      <t>イタ</t>
    </rPh>
    <phoneticPr fontId="3"/>
  </si>
  <si>
    <t>回　答　期　日　：</t>
    <rPh sb="0" eb="1">
      <t>カイ</t>
    </rPh>
    <rPh sb="2" eb="3">
      <t>コタエ</t>
    </rPh>
    <rPh sb="4" eb="5">
      <t>キ</t>
    </rPh>
    <rPh sb="6" eb="7">
      <t>ヒ</t>
    </rPh>
    <phoneticPr fontId="3"/>
  </si>
  <si>
    <t>（ＦＡＸ可）</t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</si>
  <si>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3"/>
  </si>
  <si>
    <t>市　価　調　査　書　（　回　答　)</t>
    <rPh sb="0" eb="1">
      <t>シ</t>
    </rPh>
    <rPh sb="2" eb="3">
      <t>アタイ</t>
    </rPh>
    <rPh sb="4" eb="5">
      <t>チョウ</t>
    </rPh>
    <rPh sb="6" eb="7">
      <t>サ</t>
    </rPh>
    <rPh sb="8" eb="9">
      <t>ショ</t>
    </rPh>
    <rPh sb="12" eb="13">
      <t>カイ</t>
    </rPh>
    <rPh sb="14" eb="15">
      <t>コタエ</t>
    </rPh>
    <phoneticPr fontId="3"/>
  </si>
  <si>
    <t>　　殿</t>
    <rPh sb="2" eb="3">
      <t>トノ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</si>
  <si>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</si>
  <si>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</si>
  <si>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</si>
  <si>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</si>
  <si>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</si>
  <si>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</si>
  <si>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</si>
  <si>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</si>
  <si>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</si>
  <si>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携帯ケース手帳型</t>
  </si>
  <si>
    <t>箱</t>
  </si>
  <si>
    <t>以下余白</t>
  </si>
  <si>
    <t>計</t>
    <rPh sb="0" eb="1">
      <t>ケイ</t>
    </rPh>
    <phoneticPr fontId="3"/>
  </si>
  <si>
    <t>(税抜き)</t>
    <rPh sb="1" eb="3">
      <t>ゼイヌキ</t>
    </rPh>
    <phoneticPr fontId="3"/>
  </si>
  <si>
    <t>小　見　明　之</t>
    <rPh sb="0" eb="1">
      <t>ショウ</t>
    </rPh>
    <rPh sb="2" eb="3">
      <t>ミ</t>
    </rPh>
    <rPh sb="4" eb="5">
      <t>アキラ</t>
    </rPh>
    <rPh sb="6" eb="7">
      <t>ユキ</t>
    </rPh>
    <phoneticPr fontId="3"/>
  </si>
  <si>
    <t>ご回答期限：令和４年１０月５日</t>
    <rPh sb="1" eb="3">
      <t>カイトウ</t>
    </rPh>
    <rPh sb="3" eb="5">
      <t>キゲン</t>
    </rPh>
    <rPh sb="6" eb="8">
      <t>レイワ</t>
    </rPh>
    <rPh sb="9" eb="10">
      <t>ネン</t>
    </rPh>
    <rPh sb="12" eb="13">
      <t>ガツ</t>
    </rPh>
    <rPh sb="14" eb="15">
      <t>ニチ</t>
    </rPh>
    <phoneticPr fontId="3"/>
  </si>
  <si>
    <t>増設メモリ</t>
    <rPh sb="0" eb="2">
      <t>ゾウセツ</t>
    </rPh>
    <phoneticPr fontId="3"/>
  </si>
  <si>
    <t>エレコム　ＥＷ２６６６－１６Ｇ／ＲＯ　同等品以上</t>
    <rPh sb="19" eb="22">
      <t>ドウトウヒン</t>
    </rPh>
    <rPh sb="22" eb="24">
      <t>イジョウ</t>
    </rPh>
    <phoneticPr fontId="3"/>
  </si>
  <si>
    <t>サンワサプライ　２００－ＬＰＰ０４２　同等品以上</t>
    <phoneticPr fontId="3"/>
  </si>
  <si>
    <t>レーザーポインター</t>
    <phoneticPr fontId="3"/>
  </si>
  <si>
    <t>個</t>
    <rPh sb="0" eb="1">
      <t>コ</t>
    </rPh>
    <phoneticPr fontId="3"/>
  </si>
  <si>
    <t>本</t>
    <rPh sb="0" eb="1">
      <t>ホン</t>
    </rPh>
    <phoneticPr fontId="3"/>
  </si>
  <si>
    <t>収納メッシュワゴントール（大）</t>
    <rPh sb="0" eb="2">
      <t>シュウノウ</t>
    </rPh>
    <rPh sb="13" eb="14">
      <t>ダイ</t>
    </rPh>
    <phoneticPr fontId="3"/>
  </si>
  <si>
    <t>スマイル　７４０６３２　同等品以上</t>
    <rPh sb="12" eb="15">
      <t>ドウトウヒン</t>
    </rPh>
    <rPh sb="15" eb="17">
      <t>イジョウ</t>
    </rPh>
    <phoneticPr fontId="3"/>
  </si>
  <si>
    <t>台</t>
    <rPh sb="0" eb="1">
      <t>ダイ</t>
    </rPh>
    <phoneticPr fontId="3"/>
  </si>
  <si>
    <t>デスクトップパネル　タテテ</t>
    <phoneticPr fontId="3"/>
  </si>
  <si>
    <t>キングジム　８０４５ニュ　同等品以上</t>
    <phoneticPr fontId="3"/>
  </si>
  <si>
    <t>枚</t>
    <rPh sb="0" eb="1">
      <t>マイ</t>
    </rPh>
    <phoneticPr fontId="3"/>
  </si>
  <si>
    <t>キングジム　８０７０ニュ　同等品以上</t>
    <phoneticPr fontId="3"/>
  </si>
  <si>
    <t>デスクトップパネル</t>
    <phoneticPr fontId="3"/>
  </si>
  <si>
    <t>ＬＦＪ　ＬＦＰ－ＰＶＣ６００　窓無し　同等品以上</t>
    <phoneticPr fontId="3"/>
  </si>
  <si>
    <t>コートハンガー</t>
    <phoneticPr fontId="3"/>
  </si>
  <si>
    <t>ＣＳ－１９Ｃ　同等品以上</t>
    <phoneticPr fontId="3"/>
  </si>
  <si>
    <t>衝立式パネル</t>
    <phoneticPr fontId="3"/>
  </si>
  <si>
    <t>仕様書のとおり</t>
    <phoneticPr fontId="3"/>
  </si>
  <si>
    <t>木製アンダーデスクワゴン</t>
    <phoneticPr fontId="3"/>
  </si>
  <si>
    <t>オープン書庫Ｈ８８０</t>
    <phoneticPr fontId="3"/>
  </si>
  <si>
    <t>収容棚　ダイヤル錠</t>
    <phoneticPr fontId="3"/>
  </si>
  <si>
    <t>電話機台</t>
    <phoneticPr fontId="3"/>
  </si>
  <si>
    <t>木製カウンター</t>
    <phoneticPr fontId="3"/>
  </si>
  <si>
    <t>ブランチワゴン</t>
    <phoneticPr fontId="3"/>
  </si>
  <si>
    <t>リフレッシュテーブル</t>
    <phoneticPr fontId="3"/>
  </si>
  <si>
    <t>アンダーデスクラック</t>
    <phoneticPr fontId="3"/>
  </si>
  <si>
    <t>両開収納庫</t>
    <phoneticPr fontId="3"/>
  </si>
  <si>
    <t>ベース</t>
    <phoneticPr fontId="3"/>
  </si>
  <si>
    <t>ミーティングチェアー</t>
    <phoneticPr fontId="3"/>
  </si>
  <si>
    <t>ｾｯﾄ</t>
    <phoneticPr fontId="3"/>
  </si>
  <si>
    <t>事務用チェア</t>
    <phoneticPr fontId="3"/>
  </si>
  <si>
    <t>フリーアドレスデスク</t>
    <phoneticPr fontId="3"/>
  </si>
  <si>
    <t>フリーアドレスデスク用引出セット</t>
    <phoneticPr fontId="3"/>
  </si>
  <si>
    <t>フリーデスク　片面タイプ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</si>
  <si>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</si>
  <si>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委　　　　任　　　　状</t>
  </si>
  <si>
    <t/>
  </si>
  <si>
    <t>分任契約担当官
自衛隊新潟地方協力本部長　小　見　明　之　　殿</t>
    <rPh sb="0" eb="1">
      <t>ブン</t>
    </rPh>
    <rPh sb="1" eb="2">
      <t>ニン</t>
    </rPh>
    <rPh sb="2" eb="4">
      <t>ケイヤク</t>
    </rPh>
    <rPh sb="4" eb="7">
      <t>タントウカン</t>
    </rPh>
    <rPh sb="8" eb="11">
      <t>ジエイタイ</t>
    </rPh>
    <rPh sb="11" eb="13">
      <t>ニイガタ</t>
    </rPh>
    <rPh sb="13" eb="15">
      <t>チホウ</t>
    </rPh>
    <rPh sb="15" eb="17">
      <t>キョウリョク</t>
    </rPh>
    <rPh sb="17" eb="20">
      <t>ホンブチョウ</t>
    </rPh>
    <rPh sb="21" eb="22">
      <t>ショウ</t>
    </rPh>
    <rPh sb="23" eb="24">
      <t>ミ</t>
    </rPh>
    <rPh sb="25" eb="26">
      <t>アキラ</t>
    </rPh>
    <rPh sb="27" eb="28">
      <t>ユキ</t>
    </rPh>
    <phoneticPr fontId="3"/>
  </si>
  <si>
    <t>私は、</t>
  </si>
  <si>
    <t>を代理人と定め、下記の権限を委任します。</t>
  </si>
  <si>
    <t>記</t>
  </si>
  <si>
    <t>収納メッシュワゴントール（大）ほか２１件</t>
    <rPh sb="0" eb="2">
      <t>シュウノウ</t>
    </rPh>
    <rPh sb="13" eb="14">
      <t>ダイ</t>
    </rPh>
    <rPh sb="19" eb="20">
      <t>ケン</t>
    </rPh>
    <phoneticPr fontId="3"/>
  </si>
  <si>
    <t>に係る</t>
  </si>
  <si>
    <t>見積書の提出及び入札に関する件</t>
    <rPh sb="0" eb="3">
      <t>ミツモリショ</t>
    </rPh>
    <rPh sb="2" eb="3">
      <t>ショ</t>
    </rPh>
    <phoneticPr fontId="3"/>
  </si>
  <si>
    <t>契約の締結及び解除に関する件</t>
  </si>
  <si>
    <t>物品の納入及び役務等の履行に関する件</t>
  </si>
  <si>
    <t>契約金、役務等の請負及び納入物品の代金の請求及び領収に関する件</t>
  </si>
  <si>
    <t>その他上記行為に関する一切の権限</t>
  </si>
  <si>
    <t>委任期間：</t>
  </si>
  <si>
    <t>委任者：</t>
  </si>
  <si>
    <t>住所</t>
  </si>
  <si>
    <t>社名</t>
  </si>
  <si>
    <t>代表者名</t>
  </si>
  <si>
    <t>印</t>
    <rPh sb="0" eb="1">
      <t>イン</t>
    </rPh>
    <phoneticPr fontId="3"/>
  </si>
  <si>
    <t>受任者：</t>
  </si>
  <si>
    <t>氏名</t>
  </si>
  <si>
    <t>入　　　札　　　書</t>
    <rPh sb="0" eb="1">
      <t>イ</t>
    </rPh>
    <rPh sb="4" eb="5">
      <t>サツ</t>
    </rPh>
    <rPh sb="8" eb="9">
      <t>ショ</t>
    </rPh>
    <phoneticPr fontId="3"/>
  </si>
  <si>
    <t>件　　　名</t>
    <rPh sb="0" eb="1">
      <t>ケン</t>
    </rPh>
    <rPh sb="4" eb="5">
      <t>メイ</t>
    </rPh>
    <phoneticPr fontId="3"/>
  </si>
  <si>
    <t>入札金額</t>
    <rPh sb="0" eb="2">
      <t>ニュウサツ</t>
    </rPh>
    <rPh sb="2" eb="4">
      <t>キンガク</t>
    </rPh>
    <phoneticPr fontId="3"/>
  </si>
  <si>
    <t>￥</t>
    <phoneticPr fontId="3"/>
  </si>
  <si>
    <t>納期</t>
    <rPh sb="0" eb="2">
      <t>ノウキ</t>
    </rPh>
    <phoneticPr fontId="3"/>
  </si>
  <si>
    <t>納地</t>
    <rPh sb="0" eb="2">
      <t>ノウチ</t>
    </rPh>
    <phoneticPr fontId="3"/>
  </si>
  <si>
    <t>自衛隊新潟地方協力本部　高田地域事務所</t>
    <rPh sb="12" eb="19">
      <t>タカダチイキジムショ</t>
    </rPh>
    <phoneticPr fontId="3"/>
  </si>
  <si>
    <t>　上記の公告に対して、「入札及び契約心得」及び「標準契約書等」</t>
    <rPh sb="1" eb="3">
      <t>ジョウキ</t>
    </rPh>
    <rPh sb="4" eb="6">
      <t>コウコク</t>
    </rPh>
    <rPh sb="7" eb="8">
      <t>タイ</t>
    </rPh>
    <rPh sb="12" eb="14">
      <t>ニュウサツ</t>
    </rPh>
    <rPh sb="14" eb="15">
      <t>オヨ</t>
    </rPh>
    <rPh sb="16" eb="18">
      <t>ケイヤク</t>
    </rPh>
    <rPh sb="18" eb="20">
      <t>ココロエ</t>
    </rPh>
    <rPh sb="21" eb="22">
      <t>オヨ</t>
    </rPh>
    <rPh sb="24" eb="26">
      <t>ヒョウジュン</t>
    </rPh>
    <rPh sb="26" eb="28">
      <t>ケイヤク</t>
    </rPh>
    <rPh sb="28" eb="29">
      <t>ショ</t>
    </rPh>
    <rPh sb="29" eb="30">
      <t>トウ</t>
    </rPh>
    <phoneticPr fontId="3"/>
  </si>
  <si>
    <t>の契約条項等を承諾のうえ入札いたします。</t>
    <rPh sb="1" eb="3">
      <t>ケイヤク</t>
    </rPh>
    <rPh sb="3" eb="5">
      <t>ジョウコウ</t>
    </rPh>
    <rPh sb="5" eb="6">
      <t>トウ</t>
    </rPh>
    <rPh sb="7" eb="9">
      <t>ショウダク</t>
    </rPh>
    <rPh sb="12" eb="14">
      <t>ニュウサツ</t>
    </rPh>
    <phoneticPr fontId="3"/>
  </si>
  <si>
    <t>　 なお、当社（私（個人の場合）、当団体（団体の場合））は、「入札及</t>
    <rPh sb="5" eb="7">
      <t>トウシャ</t>
    </rPh>
    <rPh sb="8" eb="9">
      <t>ワタクシ</t>
    </rPh>
    <rPh sb="10" eb="12">
      <t>コジン</t>
    </rPh>
    <rPh sb="13" eb="15">
      <t>バアイ</t>
    </rPh>
    <rPh sb="17" eb="18">
      <t>トウ</t>
    </rPh>
    <rPh sb="18" eb="20">
      <t>ダンタイ</t>
    </rPh>
    <rPh sb="21" eb="23">
      <t>ダンタイ</t>
    </rPh>
    <rPh sb="24" eb="26">
      <t>バアイ</t>
    </rPh>
    <rPh sb="31" eb="33">
      <t>ニュウサツ</t>
    </rPh>
    <rPh sb="33" eb="34">
      <t>オヨ</t>
    </rPh>
    <phoneticPr fontId="3"/>
  </si>
  <si>
    <t>び契約心得」に示された暴力団排除に関する誓約事項について誓</t>
    <rPh sb="14" eb="16">
      <t>ハイジョ</t>
    </rPh>
    <rPh sb="17" eb="18">
      <t>カン</t>
    </rPh>
    <rPh sb="20" eb="22">
      <t>セイヤク</t>
    </rPh>
    <rPh sb="22" eb="24">
      <t>ジコウ</t>
    </rPh>
    <rPh sb="28" eb="29">
      <t>チカイ</t>
    </rPh>
    <phoneticPr fontId="3"/>
  </si>
  <si>
    <t>約いたします。</t>
    <phoneticPr fontId="3"/>
  </si>
  <si>
    <t>分任契約担当官</t>
    <rPh sb="0" eb="1">
      <t>フン</t>
    </rPh>
    <rPh sb="1" eb="2">
      <t>ニン</t>
    </rPh>
    <rPh sb="2" eb="4">
      <t>ケイヤク</t>
    </rPh>
    <rPh sb="4" eb="7">
      <t>タントウカン</t>
    </rPh>
    <phoneticPr fontId="3"/>
  </si>
  <si>
    <t>自衛隊新潟地方協力本部長</t>
    <rPh sb="0" eb="3">
      <t>ジエイタイ</t>
    </rPh>
    <rPh sb="3" eb="5">
      <t>ニイガタ</t>
    </rPh>
    <rPh sb="5" eb="7">
      <t>チホウ</t>
    </rPh>
    <rPh sb="7" eb="9">
      <t>キョウリョク</t>
    </rPh>
    <rPh sb="9" eb="12">
      <t>ホンブチョウ</t>
    </rPh>
    <phoneticPr fontId="3"/>
  </si>
  <si>
    <t>小　見　明　之　　殿</t>
    <rPh sb="0" eb="1">
      <t>ショウ</t>
    </rPh>
    <rPh sb="2" eb="3">
      <t>ミ</t>
    </rPh>
    <rPh sb="4" eb="5">
      <t>アキラ</t>
    </rPh>
    <rPh sb="6" eb="7">
      <t>ユキ</t>
    </rPh>
    <rPh sb="9" eb="10">
      <t>トノ</t>
    </rPh>
    <phoneticPr fontId="3"/>
  </si>
  <si>
    <t>会社名</t>
    <rPh sb="0" eb="3">
      <t>カイシャメイ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</si>
  <si>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</si>
  <si>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代理人氏名</t>
    <rPh sb="0" eb="3">
      <t>ダイリニン</t>
    </rPh>
    <rPh sb="3" eb="4">
      <t>シ</t>
    </rPh>
    <rPh sb="4" eb="5">
      <t>メイ</t>
    </rPh>
    <phoneticPr fontId="3"/>
  </si>
  <si>
    <t>増設メモリほか１件</t>
    <rPh sb="0" eb="2">
      <t>ゾウセツ</t>
    </rPh>
    <rPh sb="8" eb="9">
      <t>ケン</t>
    </rPh>
    <phoneticPr fontId="3"/>
  </si>
  <si>
    <t>自衛隊新潟地方協力本部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</si>
</sst>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(&quot;aaa&quot;)&quot;"/>
    <numFmt numFmtId="177" formatCode="h&quot;時&quot;mm&quot;分&quot;;@"/>
    <numFmt numFmtId="178" formatCode="[$-411]ggge&quot;年&quot;m&quot;月&quot;d&quot;日&quot;\(aaa\)&quot;12時00分&quot;"/>
    <numFmt numFmtId="179" formatCode="[$-411]ggge&quot;年&quot;m&quot;月&quot;d&quot;日&quot;;@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3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40"/>
      <name val="ＭＳ Ｐゴシック"/>
      <family val="3"/>
      <charset val="128"/>
    </font>
    <font>
      <sz val="4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30"/>
      <color rgb="FFFF0000"/>
      <name val="ＭＳ Ｐゴシック"/>
      <family val="3"/>
      <charset val="128"/>
    </font>
    <font>
      <b/>
      <sz val="48"/>
      <color indexed="81"/>
      <name val="MS P 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58" fontId="4" fillId="0" borderId="0" xfId="0" applyNumberFormat="1" applyFont="1" applyBorder="1" applyAlignment="1"/>
    <xf numFmtId="58" fontId="4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178" fontId="2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38" fontId="4" fillId="0" borderId="6" xfId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 shrinkToFit="1"/>
    </xf>
    <xf numFmtId="38" fontId="4" fillId="0" borderId="8" xfId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178" fontId="2" fillId="0" borderId="0" xfId="0" applyNumberFormat="1" applyFont="1" applyBorder="1" applyAlignment="1"/>
    <xf numFmtId="0" fontId="9" fillId="0" borderId="0" xfId="0" applyFont="1" applyBorder="1"/>
    <xf numFmtId="5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" fontId="4" fillId="0" borderId="6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horizontal="center" vertical="center"/>
    </xf>
    <xf numFmtId="58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6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 shrinkToFit="1"/>
    </xf>
    <xf numFmtId="14" fontId="16" fillId="0" borderId="0" xfId="0" applyNumberFormat="1" applyFont="1" applyAlignment="1">
      <alignment vertical="center"/>
    </xf>
    <xf numFmtId="0" fontId="22" fillId="0" borderId="0" xfId="0" applyFont="1"/>
    <xf numFmtId="14" fontId="22" fillId="0" borderId="0" xfId="0" applyNumberFormat="1" applyFont="1" applyAlignment="1">
      <alignment horizontal="center" vertical="center"/>
    </xf>
    <xf numFmtId="14" fontId="22" fillId="0" borderId="0" xfId="0" applyNumberFormat="1" applyFont="1"/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6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shrinkToFit="1"/>
    </xf>
    <xf numFmtId="0" fontId="25" fillId="0" borderId="0" xfId="0" applyFont="1" applyAlignment="1">
      <alignment vertical="center"/>
    </xf>
    <xf numFmtId="58" fontId="25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25" fillId="0" borderId="0" xfId="0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11" fillId="0" borderId="7" xfId="0" applyNumberFormat="1" applyFont="1" applyBorder="1" applyAlignment="1">
      <alignment vertical="center" wrapText="1"/>
    </xf>
    <xf numFmtId="0" fontId="12" fillId="0" borderId="8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17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7" xfId="0" applyNumberFormat="1" applyFont="1" applyBorder="1" applyAlignment="1">
      <alignment vertical="center" wrapText="1"/>
    </xf>
    <xf numFmtId="0" fontId="14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58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shrinkToFit="1"/>
    </xf>
    <xf numFmtId="177" fontId="4" fillId="0" borderId="0" xfId="0" applyNumberFormat="1" applyFont="1" applyAlignment="1">
      <alignment horizontal="left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distributed" vertical="center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58" fontId="16" fillId="0" borderId="0" xfId="0" applyNumberFormat="1" applyFont="1" applyAlignment="1">
      <alignment horizontal="left" vertical="center"/>
    </xf>
    <xf numFmtId="0" fontId="21" fillId="0" borderId="15" xfId="0" applyFont="1" applyFill="1" applyBorder="1" applyAlignment="1" applyProtection="1">
      <alignment vertical="center" shrinkToFit="1"/>
      <protection locked="0"/>
    </xf>
    <xf numFmtId="0" fontId="19" fillId="0" borderId="15" xfId="0" applyFont="1" applyFill="1" applyBorder="1" applyAlignment="1">
      <alignment vertical="center" shrinkToFit="1"/>
    </xf>
    <xf numFmtId="58" fontId="16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horizontal="left" wrapText="1"/>
    </xf>
    <xf numFmtId="0" fontId="16" fillId="0" borderId="0" xfId="0" applyFont="1" applyAlignment="1">
      <alignment horizontal="right" vertical="center"/>
    </xf>
    <xf numFmtId="0" fontId="17" fillId="0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38" fontId="25" fillId="0" borderId="0" xfId="0" applyNumberFormat="1" applyFont="1" applyAlignment="1">
      <alignment horizontal="left" vertical="center" wrapText="1"/>
    </xf>
    <xf numFmtId="58" fontId="25" fillId="0" borderId="0" xfId="0" applyNumberFormat="1" applyFont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65"/>
  <sheetViews>
    <sheetView tabSelected="1" view="pageBreakPreview" zoomScale="25" zoomScaleNormal="30" zoomScaleSheetLayoutView="25" workbookViewId="0"/>
  </sheetViews>
  <sheetFormatPr defaultRowHeight="13.5"/>
  <cols>
    <col min="1" max="1" width="2.125" customWidth="1"/>
    <col min="3" max="3" width="51.625" customWidth="1"/>
    <col min="4" max="4" width="33.375" customWidth="1"/>
    <col min="5" max="5" width="27.7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29" customWidth="1"/>
    <col min="11" max="11" width="3" customWidth="1"/>
    <col min="15" max="15" width="206" bestFit="1" customWidth="1"/>
  </cols>
  <sheetData>
    <row r="2" spans="1:11" s="1" customFormat="1" ht="35.25">
      <c r="H2" s="2"/>
      <c r="I2" s="116" t="s">
        <v>0</v>
      </c>
      <c r="J2" s="116"/>
      <c r="K2" s="2"/>
    </row>
    <row r="3" spans="1:11" s="1" customFormat="1" ht="35.25" hidden="1">
      <c r="H3" s="3"/>
      <c r="I3" s="3"/>
      <c r="J3" s="3"/>
    </row>
    <row r="4" spans="1:11" s="1" customFormat="1" ht="35.25">
      <c r="B4" s="4" t="s">
        <v>1</v>
      </c>
    </row>
    <row r="5" spans="1:11" s="5" customFormat="1" ht="45.75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7" spans="1:11" s="6" customFormat="1" ht="24" hidden="1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25</v>
      </c>
    </row>
    <row r="11" spans="1:11" s="4" customFormat="1" ht="35.25">
      <c r="B11" s="4" t="s">
        <v>5</v>
      </c>
    </row>
    <row r="12" spans="1:11" s="6" customFormat="1" ht="24" hidden="1"/>
    <row r="13" spans="1:11" s="6" customFormat="1" ht="56.25" hidden="1" customHeight="1"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1" s="4" customFormat="1" ht="35.25" hidden="1">
      <c r="B14" s="4" t="s">
        <v>6</v>
      </c>
      <c r="D14" s="118">
        <v>42033</v>
      </c>
      <c r="E14" s="118"/>
      <c r="F14" s="119">
        <v>0.70833333333333337</v>
      </c>
      <c r="G14" s="119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16"/>
      <c r="J20" s="16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113" t="s">
        <v>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5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1" hidden="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109" t="str">
        <f>H8</f>
        <v>分任契約担当官</v>
      </c>
      <c r="C26" s="109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110" t="str">
        <f>I10</f>
        <v>小　見　明　之</v>
      </c>
      <c r="D28" s="110"/>
      <c r="E28" s="15" t="s">
        <v>10</v>
      </c>
      <c r="F28" s="19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19" t="s">
        <v>11</v>
      </c>
      <c r="H29" s="111"/>
      <c r="I29" s="111"/>
      <c r="J29" s="111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19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19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 hidden="1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 hidden="1">
      <c r="A34" s="14"/>
      <c r="B34" s="112"/>
      <c r="C34" s="112"/>
      <c r="D34" s="15"/>
      <c r="E34" s="111"/>
      <c r="F34" s="111"/>
      <c r="G34" s="111"/>
      <c r="H34" s="111"/>
      <c r="I34" s="15"/>
      <c r="J34" s="15"/>
      <c r="K34" s="18"/>
    </row>
    <row r="35" spans="1:11" s="1" customFormat="1" ht="35.25">
      <c r="A35" s="20"/>
      <c r="B35" s="21"/>
      <c r="C35" s="52" t="s">
        <v>26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3.95" customHeight="1" thickBot="1">
      <c r="A37" s="24"/>
      <c r="B37" s="108" t="s">
        <v>13</v>
      </c>
      <c r="C37" s="108"/>
      <c r="D37" s="108" t="s">
        <v>14</v>
      </c>
      <c r="E37" s="108"/>
      <c r="F37" s="25" t="s">
        <v>15</v>
      </c>
      <c r="G37" s="26" t="s">
        <v>16</v>
      </c>
      <c r="H37" s="49" t="s">
        <v>17</v>
      </c>
      <c r="I37" s="27" t="s">
        <v>18</v>
      </c>
      <c r="J37" s="25" t="s">
        <v>19</v>
      </c>
      <c r="K37" s="28"/>
    </row>
    <row r="38" spans="1:11" s="35" customFormat="1" ht="63.95" customHeight="1" thickTop="1" thickBot="1">
      <c r="A38" s="30"/>
      <c r="B38" s="103" t="s">
        <v>33</v>
      </c>
      <c r="C38" s="104" t="s">
        <v>20</v>
      </c>
      <c r="D38" s="105" t="s">
        <v>34</v>
      </c>
      <c r="E38" s="106" t="s">
        <v>21</v>
      </c>
      <c r="F38" s="31" t="s">
        <v>35</v>
      </c>
      <c r="G38" s="47">
        <v>5</v>
      </c>
      <c r="H38" s="57"/>
      <c r="I38" s="48">
        <f>H38*G38</f>
        <v>0</v>
      </c>
      <c r="J38" s="33"/>
      <c r="K38" s="34"/>
    </row>
    <row r="39" spans="1:11" s="35" customFormat="1" ht="63.95" customHeight="1" thickTop="1" thickBot="1">
      <c r="A39" s="30"/>
      <c r="B39" s="103" t="s">
        <v>36</v>
      </c>
      <c r="C39" s="104"/>
      <c r="D39" s="105" t="s">
        <v>37</v>
      </c>
      <c r="E39" s="106"/>
      <c r="F39" s="31" t="s">
        <v>38</v>
      </c>
      <c r="G39" s="47">
        <v>6</v>
      </c>
      <c r="H39" s="57"/>
      <c r="I39" s="48">
        <f t="shared" ref="I39:I59" si="0">H39*G39</f>
        <v>0</v>
      </c>
      <c r="J39" s="36"/>
      <c r="K39" s="34"/>
    </row>
    <row r="40" spans="1:11" s="35" customFormat="1" ht="63.95" customHeight="1" thickTop="1" thickBot="1">
      <c r="A40" s="30"/>
      <c r="B40" s="103" t="s">
        <v>36</v>
      </c>
      <c r="C40" s="104"/>
      <c r="D40" s="105" t="s">
        <v>39</v>
      </c>
      <c r="E40" s="106"/>
      <c r="F40" s="31" t="s">
        <v>38</v>
      </c>
      <c r="G40" s="47">
        <v>3</v>
      </c>
      <c r="H40" s="57"/>
      <c r="I40" s="48">
        <f t="shared" si="0"/>
        <v>0</v>
      </c>
      <c r="J40" s="36"/>
      <c r="K40" s="34"/>
    </row>
    <row r="41" spans="1:11" s="35" customFormat="1" ht="63.95" customHeight="1" thickTop="1" thickBot="1">
      <c r="A41" s="30"/>
      <c r="B41" s="103" t="s">
        <v>40</v>
      </c>
      <c r="C41" s="107"/>
      <c r="D41" s="105" t="s">
        <v>41</v>
      </c>
      <c r="E41" s="106"/>
      <c r="F41" s="31" t="s">
        <v>38</v>
      </c>
      <c r="G41" s="47">
        <v>3</v>
      </c>
      <c r="H41" s="57"/>
      <c r="I41" s="48">
        <f t="shared" si="0"/>
        <v>0</v>
      </c>
      <c r="J41" s="36"/>
      <c r="K41" s="34"/>
    </row>
    <row r="42" spans="1:11" s="35" customFormat="1" ht="63.95" customHeight="1" thickTop="1" thickBot="1">
      <c r="A42" s="30"/>
      <c r="B42" s="103" t="s">
        <v>42</v>
      </c>
      <c r="C42" s="107"/>
      <c r="D42" s="105" t="s">
        <v>43</v>
      </c>
      <c r="E42" s="106"/>
      <c r="F42" s="31" t="s">
        <v>35</v>
      </c>
      <c r="G42" s="58">
        <v>1</v>
      </c>
      <c r="H42" s="57"/>
      <c r="I42" s="48">
        <f t="shared" si="0"/>
        <v>0</v>
      </c>
      <c r="J42" s="38"/>
      <c r="K42" s="34"/>
    </row>
    <row r="43" spans="1:11" s="35" customFormat="1" ht="63.95" customHeight="1" thickTop="1" thickBot="1">
      <c r="A43" s="30"/>
      <c r="B43" s="95" t="s">
        <v>44</v>
      </c>
      <c r="C43" s="96"/>
      <c r="D43" s="93" t="s">
        <v>45</v>
      </c>
      <c r="E43" s="94"/>
      <c r="F43" s="31" t="s">
        <v>35</v>
      </c>
      <c r="G43" s="58">
        <v>2</v>
      </c>
      <c r="H43" s="57"/>
      <c r="I43" s="48">
        <f t="shared" si="0"/>
        <v>0</v>
      </c>
      <c r="J43" s="38"/>
      <c r="K43" s="34"/>
    </row>
    <row r="44" spans="1:11" s="35" customFormat="1" ht="63.95" customHeight="1" thickTop="1" thickBot="1">
      <c r="A44" s="30"/>
      <c r="B44" s="95" t="s">
        <v>46</v>
      </c>
      <c r="C44" s="96"/>
      <c r="D44" s="93" t="s">
        <v>45</v>
      </c>
      <c r="E44" s="94"/>
      <c r="F44" s="31" t="s">
        <v>35</v>
      </c>
      <c r="G44" s="58">
        <v>6</v>
      </c>
      <c r="H44" s="57"/>
      <c r="I44" s="48">
        <f t="shared" si="0"/>
        <v>0</v>
      </c>
      <c r="J44" s="38"/>
      <c r="K44" s="34"/>
    </row>
    <row r="45" spans="1:11" s="35" customFormat="1" ht="63.95" customHeight="1" thickTop="1" thickBot="1">
      <c r="A45" s="30"/>
      <c r="B45" s="95" t="s">
        <v>47</v>
      </c>
      <c r="C45" s="96"/>
      <c r="D45" s="93" t="s">
        <v>45</v>
      </c>
      <c r="E45" s="94"/>
      <c r="F45" s="31" t="s">
        <v>35</v>
      </c>
      <c r="G45" s="58">
        <v>2</v>
      </c>
      <c r="H45" s="57"/>
      <c r="I45" s="48">
        <f t="shared" ref="I45:I46" si="1">H45*G45</f>
        <v>0</v>
      </c>
      <c r="J45" s="38"/>
      <c r="K45" s="34"/>
    </row>
    <row r="46" spans="1:11" s="35" customFormat="1" ht="63.95" customHeight="1" thickTop="1" thickBot="1">
      <c r="A46" s="30"/>
      <c r="B46" s="95" t="s">
        <v>48</v>
      </c>
      <c r="C46" s="96"/>
      <c r="D46" s="93" t="s">
        <v>45</v>
      </c>
      <c r="E46" s="94"/>
      <c r="F46" s="31" t="s">
        <v>35</v>
      </c>
      <c r="G46" s="58">
        <v>2</v>
      </c>
      <c r="H46" s="57"/>
      <c r="I46" s="48">
        <f t="shared" si="1"/>
        <v>0</v>
      </c>
      <c r="J46" s="38"/>
      <c r="K46" s="34"/>
    </row>
    <row r="47" spans="1:11" s="35" customFormat="1" ht="63.95" customHeight="1" thickTop="1" thickBot="1">
      <c r="A47" s="30"/>
      <c r="B47" s="95" t="s">
        <v>49</v>
      </c>
      <c r="C47" s="96"/>
      <c r="D47" s="93" t="s">
        <v>45</v>
      </c>
      <c r="E47" s="94"/>
      <c r="F47" s="31" t="s">
        <v>35</v>
      </c>
      <c r="G47" s="58">
        <v>1</v>
      </c>
      <c r="H47" s="57"/>
      <c r="I47" s="48">
        <f t="shared" ref="I47:I56" si="2">H47*G47</f>
        <v>0</v>
      </c>
      <c r="J47" s="38"/>
      <c r="K47" s="34"/>
    </row>
    <row r="48" spans="1:11" s="35" customFormat="1" ht="63.95" customHeight="1" thickTop="1" thickBot="1">
      <c r="A48" s="30"/>
      <c r="B48" s="95" t="s">
        <v>50</v>
      </c>
      <c r="C48" s="96"/>
      <c r="D48" s="93" t="s">
        <v>45</v>
      </c>
      <c r="E48" s="94"/>
      <c r="F48" s="31" t="s">
        <v>35</v>
      </c>
      <c r="G48" s="58">
        <v>1</v>
      </c>
      <c r="H48" s="57"/>
      <c r="I48" s="48">
        <f t="shared" si="2"/>
        <v>0</v>
      </c>
      <c r="J48" s="38"/>
      <c r="K48" s="34"/>
    </row>
    <row r="49" spans="1:11" s="35" customFormat="1" ht="63.95" customHeight="1" thickTop="1" thickBot="1">
      <c r="A49" s="30"/>
      <c r="B49" s="95" t="s">
        <v>51</v>
      </c>
      <c r="C49" s="96"/>
      <c r="D49" s="93" t="s">
        <v>45</v>
      </c>
      <c r="E49" s="94"/>
      <c r="F49" s="31" t="s">
        <v>35</v>
      </c>
      <c r="G49" s="58">
        <v>1</v>
      </c>
      <c r="H49" s="57"/>
      <c r="I49" s="48">
        <f t="shared" ref="I49:I52" si="3">H49*G49</f>
        <v>0</v>
      </c>
      <c r="J49" s="38"/>
      <c r="K49" s="34"/>
    </row>
    <row r="50" spans="1:11" s="35" customFormat="1" ht="63.95" customHeight="1" thickTop="1" thickBot="1">
      <c r="A50" s="30"/>
      <c r="B50" s="95" t="s">
        <v>52</v>
      </c>
      <c r="C50" s="96"/>
      <c r="D50" s="93" t="s">
        <v>45</v>
      </c>
      <c r="E50" s="94"/>
      <c r="F50" s="31" t="s">
        <v>35</v>
      </c>
      <c r="G50" s="58">
        <v>3</v>
      </c>
      <c r="H50" s="57"/>
      <c r="I50" s="48">
        <f t="shared" si="3"/>
        <v>0</v>
      </c>
      <c r="J50" s="38"/>
      <c r="K50" s="34"/>
    </row>
    <row r="51" spans="1:11" s="35" customFormat="1" ht="63.95" customHeight="1" thickTop="1" thickBot="1">
      <c r="A51" s="30"/>
      <c r="B51" s="95" t="s">
        <v>53</v>
      </c>
      <c r="C51" s="96"/>
      <c r="D51" s="93" t="s">
        <v>45</v>
      </c>
      <c r="E51" s="94"/>
      <c r="F51" s="31" t="s">
        <v>35</v>
      </c>
      <c r="G51" s="58">
        <v>2</v>
      </c>
      <c r="H51" s="57"/>
      <c r="I51" s="48">
        <f t="shared" si="3"/>
        <v>0</v>
      </c>
      <c r="J51" s="38"/>
      <c r="K51" s="34"/>
    </row>
    <row r="52" spans="1:11" s="35" customFormat="1" ht="63.95" customHeight="1" thickTop="1" thickBot="1">
      <c r="A52" s="30"/>
      <c r="B52" s="95" t="s">
        <v>54</v>
      </c>
      <c r="C52" s="96"/>
      <c r="D52" s="93" t="s">
        <v>45</v>
      </c>
      <c r="E52" s="94"/>
      <c r="F52" s="31" t="s">
        <v>35</v>
      </c>
      <c r="G52" s="58">
        <v>2</v>
      </c>
      <c r="H52" s="57"/>
      <c r="I52" s="48">
        <f t="shared" si="3"/>
        <v>0</v>
      </c>
      <c r="J52" s="38"/>
      <c r="K52" s="34"/>
    </row>
    <row r="53" spans="1:11" s="35" customFormat="1" ht="63.95" customHeight="1" thickTop="1" thickBot="1">
      <c r="A53" s="30"/>
      <c r="B53" s="95" t="s">
        <v>55</v>
      </c>
      <c r="C53" s="96"/>
      <c r="D53" s="93" t="s">
        <v>45</v>
      </c>
      <c r="E53" s="94"/>
      <c r="F53" s="31" t="s">
        <v>35</v>
      </c>
      <c r="G53" s="58">
        <v>2</v>
      </c>
      <c r="H53" s="57"/>
      <c r="I53" s="48">
        <f t="shared" si="2"/>
        <v>0</v>
      </c>
      <c r="J53" s="38"/>
      <c r="K53" s="34"/>
    </row>
    <row r="54" spans="1:11" s="35" customFormat="1" ht="63.95" customHeight="1" thickTop="1" thickBot="1">
      <c r="A54" s="30"/>
      <c r="B54" s="95" t="s">
        <v>56</v>
      </c>
      <c r="C54" s="96"/>
      <c r="D54" s="93" t="s">
        <v>45</v>
      </c>
      <c r="E54" s="94"/>
      <c r="F54" s="31" t="s">
        <v>35</v>
      </c>
      <c r="G54" s="58">
        <v>9</v>
      </c>
      <c r="H54" s="57"/>
      <c r="I54" s="48">
        <f t="shared" si="2"/>
        <v>0</v>
      </c>
      <c r="J54" s="38"/>
      <c r="K54" s="34"/>
    </row>
    <row r="55" spans="1:11" s="35" customFormat="1" ht="63.95" customHeight="1" thickTop="1" thickBot="1">
      <c r="A55" s="30"/>
      <c r="B55" s="95" t="s">
        <v>58</v>
      </c>
      <c r="C55" s="96"/>
      <c r="D55" s="93" t="s">
        <v>45</v>
      </c>
      <c r="E55" s="94"/>
      <c r="F55" s="31" t="s">
        <v>35</v>
      </c>
      <c r="G55" s="58">
        <v>6</v>
      </c>
      <c r="H55" s="57"/>
      <c r="I55" s="48">
        <f t="shared" si="2"/>
        <v>0</v>
      </c>
      <c r="J55" s="38"/>
      <c r="K55" s="34"/>
    </row>
    <row r="56" spans="1:11" s="35" customFormat="1" ht="63.95" customHeight="1" thickTop="1" thickBot="1">
      <c r="A56" s="30"/>
      <c r="B56" s="95" t="s">
        <v>59</v>
      </c>
      <c r="C56" s="96"/>
      <c r="D56" s="93" t="s">
        <v>45</v>
      </c>
      <c r="E56" s="94"/>
      <c r="F56" s="31" t="s">
        <v>35</v>
      </c>
      <c r="G56" s="58">
        <v>3</v>
      </c>
      <c r="H56" s="57"/>
      <c r="I56" s="48">
        <f t="shared" si="2"/>
        <v>0</v>
      </c>
      <c r="J56" s="38"/>
      <c r="K56" s="34"/>
    </row>
    <row r="57" spans="1:11" s="35" customFormat="1" ht="63.95" customHeight="1" thickTop="1" thickBot="1">
      <c r="A57" s="30"/>
      <c r="B57" s="95" t="s">
        <v>60</v>
      </c>
      <c r="C57" s="96"/>
      <c r="D57" s="93" t="s">
        <v>45</v>
      </c>
      <c r="E57" s="94"/>
      <c r="F57" s="31" t="s">
        <v>57</v>
      </c>
      <c r="G57" s="58">
        <v>3</v>
      </c>
      <c r="H57" s="57"/>
      <c r="I57" s="48">
        <f t="shared" si="0"/>
        <v>0</v>
      </c>
      <c r="J57" s="38"/>
      <c r="K57" s="34"/>
    </row>
    <row r="58" spans="1:11" s="35" customFormat="1" ht="63.95" customHeight="1" thickTop="1" thickBot="1">
      <c r="A58" s="30"/>
      <c r="B58" s="95" t="s">
        <v>61</v>
      </c>
      <c r="C58" s="96"/>
      <c r="D58" s="93" t="s">
        <v>45</v>
      </c>
      <c r="E58" s="94"/>
      <c r="F58" s="31" t="s">
        <v>35</v>
      </c>
      <c r="G58" s="58">
        <v>1</v>
      </c>
      <c r="H58" s="57"/>
      <c r="I58" s="48">
        <f t="shared" si="0"/>
        <v>0</v>
      </c>
      <c r="J58" s="38"/>
      <c r="K58" s="34"/>
    </row>
    <row r="59" spans="1:11" s="35" customFormat="1" ht="63.95" customHeight="1" thickTop="1" thickBot="1">
      <c r="A59" s="30"/>
      <c r="B59" s="95" t="s">
        <v>61</v>
      </c>
      <c r="C59" s="96"/>
      <c r="D59" s="93" t="s">
        <v>45</v>
      </c>
      <c r="E59" s="94"/>
      <c r="F59" s="31" t="s">
        <v>35</v>
      </c>
      <c r="G59" s="58">
        <v>1</v>
      </c>
      <c r="H59" s="57"/>
      <c r="I59" s="48">
        <f t="shared" si="0"/>
        <v>0</v>
      </c>
      <c r="J59" s="40"/>
      <c r="K59" s="34"/>
    </row>
    <row r="60" spans="1:11" s="35" customFormat="1" ht="63.95" customHeight="1" thickBot="1">
      <c r="A60" s="30"/>
      <c r="B60" s="97" t="s">
        <v>23</v>
      </c>
      <c r="C60" s="98"/>
      <c r="D60" s="99"/>
      <c r="E60" s="100"/>
      <c r="F60" s="31"/>
      <c r="G60" s="37"/>
      <c r="H60" s="32"/>
      <c r="I60" s="32">
        <f>SUM(I38:I59)</f>
        <v>0</v>
      </c>
      <c r="J60" s="59" t="s">
        <v>24</v>
      </c>
      <c r="K60" s="34"/>
    </row>
    <row r="61" spans="1:11" ht="17.25" hidden="1" customHeight="1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3"/>
    </row>
    <row r="62" spans="1:11" s="35" customFormat="1" ht="71.25" hidden="1" customHeight="1">
      <c r="A62" s="30"/>
      <c r="B62" s="42"/>
      <c r="C62" s="42"/>
      <c r="D62" s="101"/>
      <c r="E62" s="101"/>
      <c r="F62" s="43"/>
      <c r="G62" s="102"/>
      <c r="H62" s="102"/>
      <c r="I62" s="42"/>
      <c r="J62" s="42"/>
      <c r="K62" s="34"/>
    </row>
    <row r="63" spans="1:11" s="35" customFormat="1" ht="13.5" customHeight="1" thickBot="1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6"/>
    </row>
    <row r="64" spans="1:11" ht="50.1" customHeight="1"/>
    <row r="65" ht="50.1" customHeight="1"/>
  </sheetData>
  <mergeCells count="61">
    <mergeCell ref="A22:K23"/>
    <mergeCell ref="I2:J2"/>
    <mergeCell ref="A5:K5"/>
    <mergeCell ref="B13:J13"/>
    <mergeCell ref="D14:E14"/>
    <mergeCell ref="F14:G14"/>
    <mergeCell ref="B26:C26"/>
    <mergeCell ref="C28:D28"/>
    <mergeCell ref="H29:J29"/>
    <mergeCell ref="B34:C34"/>
    <mergeCell ref="E34:H34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G62:H62"/>
    <mergeCell ref="B57:C57"/>
    <mergeCell ref="D57:E57"/>
    <mergeCell ref="B58:C58"/>
    <mergeCell ref="D58:E58"/>
    <mergeCell ref="B59:C59"/>
    <mergeCell ref="D59:E59"/>
    <mergeCell ref="B46:C46"/>
    <mergeCell ref="D46:E46"/>
    <mergeCell ref="B60:C60"/>
    <mergeCell ref="D60:E60"/>
    <mergeCell ref="D62:E62"/>
    <mergeCell ref="B52:C52"/>
    <mergeCell ref="D52:E52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B43:C43"/>
    <mergeCell ref="D43:E43"/>
    <mergeCell ref="B44:C44"/>
    <mergeCell ref="D44:E44"/>
    <mergeCell ref="B45:C45"/>
    <mergeCell ref="D45:E45"/>
    <mergeCell ref="D51:E51"/>
    <mergeCell ref="B55:C55"/>
    <mergeCell ref="D55:E55"/>
    <mergeCell ref="B56:C56"/>
    <mergeCell ref="D56:E56"/>
    <mergeCell ref="B53:C53"/>
    <mergeCell ref="D53:E53"/>
    <mergeCell ref="B54:C54"/>
    <mergeCell ref="D54:E54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view="pageBreakPreview" zoomScale="25" zoomScaleNormal="30" zoomScaleSheetLayoutView="25" workbookViewId="0"/>
  </sheetViews>
  <sheetFormatPr defaultRowHeight="13.5"/>
  <cols>
    <col min="1" max="1" width="2.125" customWidth="1"/>
    <col min="3" max="3" width="51.625" customWidth="1"/>
    <col min="4" max="4" width="33.375" customWidth="1"/>
    <col min="5" max="5" width="21.25" customWidth="1"/>
    <col min="6" max="6" width="14.625" customWidth="1"/>
    <col min="7" max="7" width="20.75" customWidth="1"/>
    <col min="8" max="8" width="26.5" customWidth="1"/>
    <col min="9" max="9" width="36.125" customWidth="1"/>
    <col min="10" max="10" width="32.5" customWidth="1"/>
    <col min="11" max="11" width="3" customWidth="1"/>
    <col min="15" max="15" width="206" bestFit="1" customWidth="1"/>
  </cols>
  <sheetData>
    <row r="2" spans="1:11" s="1" customFormat="1" ht="35.25">
      <c r="H2" s="2"/>
      <c r="I2" s="116" t="s">
        <v>0</v>
      </c>
      <c r="J2" s="116"/>
      <c r="K2" s="2"/>
    </row>
    <row r="3" spans="1:11" s="1" customFormat="1" ht="35.25">
      <c r="H3" s="53"/>
      <c r="I3" s="53"/>
      <c r="J3" s="53"/>
    </row>
    <row r="4" spans="1:11" s="1" customFormat="1" ht="35.25">
      <c r="B4" s="4" t="s">
        <v>1</v>
      </c>
    </row>
    <row r="5" spans="1:11" s="5" customFormat="1" ht="45.75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7" spans="1:11" s="6" customFormat="1" ht="24"/>
    <row r="8" spans="1:11" s="4" customFormat="1" ht="35.25">
      <c r="H8" s="4" t="s">
        <v>3</v>
      </c>
    </row>
    <row r="9" spans="1:11" s="4" customFormat="1" ht="35.25">
      <c r="H9" s="4" t="s">
        <v>4</v>
      </c>
    </row>
    <row r="10" spans="1:11" s="4" customFormat="1" ht="35.25">
      <c r="I10" s="7" t="s">
        <v>25</v>
      </c>
    </row>
    <row r="11" spans="1:11" s="4" customFormat="1" ht="35.25">
      <c r="B11" s="4" t="s">
        <v>5</v>
      </c>
    </row>
    <row r="12" spans="1:11" s="6" customFormat="1" ht="24"/>
    <row r="13" spans="1:11" s="6" customFormat="1" ht="56.25" customHeight="1"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1" s="4" customFormat="1" ht="35.25" hidden="1">
      <c r="B14" s="4" t="s">
        <v>6</v>
      </c>
      <c r="D14" s="118">
        <v>42033</v>
      </c>
      <c r="E14" s="118"/>
      <c r="F14" s="119">
        <v>0.70833333333333337</v>
      </c>
      <c r="G14" s="119"/>
      <c r="H14" s="4" t="s">
        <v>7</v>
      </c>
    </row>
    <row r="15" spans="1:11" s="6" customFormat="1" ht="24.75" thickBot="1"/>
    <row r="16" spans="1:11" ht="12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idden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idden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idden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s="4" customFormat="1" ht="46.5" customHeight="1">
      <c r="A20" s="14"/>
      <c r="B20" s="15"/>
      <c r="C20" s="15"/>
      <c r="D20" s="15"/>
      <c r="E20" s="15"/>
      <c r="F20" s="15"/>
      <c r="G20" s="15"/>
      <c r="H20" s="55"/>
      <c r="J20" s="55" t="s">
        <v>8</v>
      </c>
      <c r="K20" s="17"/>
    </row>
    <row r="21" spans="1:1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s="5" customFormat="1" ht="45.75">
      <c r="A22" s="113" t="s">
        <v>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5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3"/>
    </row>
    <row r="25" spans="1:1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3"/>
    </row>
    <row r="26" spans="1:11" ht="43.5" customHeight="1">
      <c r="A26" s="11"/>
      <c r="B26" s="109" t="str">
        <f>H8</f>
        <v>分任契約担当官</v>
      </c>
      <c r="C26" s="109"/>
      <c r="D26" s="12"/>
      <c r="E26" s="12"/>
      <c r="F26" s="12"/>
      <c r="G26" s="12"/>
      <c r="H26" s="12"/>
      <c r="I26" s="12"/>
      <c r="J26" s="12"/>
      <c r="K26" s="13"/>
    </row>
    <row r="27" spans="1:11" s="4" customFormat="1" ht="35.25">
      <c r="A27" s="14"/>
      <c r="B27" s="15" t="str">
        <f>H9</f>
        <v>自衛隊新潟地方協力本部長</v>
      </c>
      <c r="C27" s="15"/>
      <c r="D27" s="15"/>
      <c r="E27" s="15"/>
      <c r="F27" s="15"/>
      <c r="G27" s="15"/>
      <c r="H27" s="15"/>
      <c r="I27" s="15"/>
      <c r="J27" s="15"/>
      <c r="K27" s="18"/>
    </row>
    <row r="28" spans="1:11" s="4" customFormat="1" ht="35.25">
      <c r="A28" s="14"/>
      <c r="B28" s="15"/>
      <c r="C28" s="110" t="str">
        <f>I10</f>
        <v>小　見　明　之</v>
      </c>
      <c r="D28" s="110"/>
      <c r="E28" s="15" t="s">
        <v>10</v>
      </c>
      <c r="F28" s="54"/>
      <c r="G28" s="15"/>
      <c r="H28" s="15"/>
      <c r="I28" s="15"/>
      <c r="J28" s="15"/>
      <c r="K28" s="18"/>
    </row>
    <row r="29" spans="1:11" s="4" customFormat="1" ht="35.25">
      <c r="A29" s="14"/>
      <c r="B29" s="15"/>
      <c r="C29" s="15"/>
      <c r="D29" s="15"/>
      <c r="E29" s="15"/>
      <c r="F29" s="15"/>
      <c r="G29" s="54" t="s">
        <v>11</v>
      </c>
      <c r="H29" s="111"/>
      <c r="I29" s="111"/>
      <c r="J29" s="111"/>
      <c r="K29" s="18"/>
    </row>
    <row r="30" spans="1:11" s="4" customFormat="1" ht="35.25">
      <c r="A30" s="14"/>
      <c r="B30" s="15"/>
      <c r="C30" s="15"/>
      <c r="D30" s="15"/>
      <c r="E30" s="15"/>
      <c r="F30" s="15"/>
      <c r="G30" s="54"/>
      <c r="H30" s="15"/>
      <c r="I30" s="15"/>
      <c r="J30" s="15"/>
      <c r="K30" s="18"/>
    </row>
    <row r="31" spans="1:11" s="4" customFormat="1" ht="35.25">
      <c r="A31" s="14"/>
      <c r="B31" s="15"/>
      <c r="C31" s="15"/>
      <c r="D31" s="15"/>
      <c r="E31" s="15"/>
      <c r="F31" s="15"/>
      <c r="G31" s="54" t="s">
        <v>12</v>
      </c>
      <c r="H31" s="15"/>
      <c r="I31" s="15"/>
      <c r="J31" s="15"/>
      <c r="K31" s="18"/>
    </row>
    <row r="32" spans="1:11" s="4" customFormat="1" ht="35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8"/>
    </row>
    <row r="33" spans="1:11" s="1" customFormat="1" ht="35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s="4" customFormat="1" ht="35.25">
      <c r="A34" s="14"/>
      <c r="B34" s="112"/>
      <c r="C34" s="112"/>
      <c r="D34" s="15"/>
      <c r="E34" s="111"/>
      <c r="F34" s="111"/>
      <c r="G34" s="111"/>
      <c r="H34" s="111"/>
      <c r="I34" s="15"/>
      <c r="J34" s="15"/>
      <c r="K34" s="18"/>
    </row>
    <row r="35" spans="1:11" s="1" customFormat="1" ht="35.25">
      <c r="A35" s="20"/>
      <c r="B35" s="21"/>
      <c r="C35" s="52" t="s">
        <v>26</v>
      </c>
      <c r="D35" s="51"/>
      <c r="E35" s="51"/>
      <c r="F35" s="51"/>
      <c r="G35" s="51"/>
      <c r="H35" s="21"/>
      <c r="I35" s="21"/>
      <c r="J35" s="21"/>
      <c r="K35" s="22"/>
    </row>
    <row r="36" spans="1:11" s="1" customFormat="1" ht="13.5" customHeight="1" thickBot="1">
      <c r="A36" s="20"/>
      <c r="B36" s="21"/>
      <c r="C36" s="21"/>
      <c r="D36" s="23"/>
      <c r="E36" s="23"/>
      <c r="F36" s="23"/>
      <c r="G36" s="23"/>
      <c r="H36" s="21"/>
      <c r="I36" s="21"/>
      <c r="J36" s="21"/>
      <c r="K36" s="22"/>
    </row>
    <row r="37" spans="1:11" s="29" customFormat="1" ht="65.099999999999994" customHeight="1" thickBot="1">
      <c r="A37" s="24"/>
      <c r="B37" s="108" t="s">
        <v>13</v>
      </c>
      <c r="C37" s="108"/>
      <c r="D37" s="108" t="s">
        <v>14</v>
      </c>
      <c r="E37" s="108"/>
      <c r="F37" s="56" t="s">
        <v>15</v>
      </c>
      <c r="G37" s="26" t="s">
        <v>16</v>
      </c>
      <c r="H37" s="49" t="s">
        <v>17</v>
      </c>
      <c r="I37" s="27" t="s">
        <v>18</v>
      </c>
      <c r="J37" s="56" t="s">
        <v>19</v>
      </c>
      <c r="K37" s="28"/>
    </row>
    <row r="38" spans="1:11" s="35" customFormat="1" ht="120" customHeight="1" thickTop="1" thickBot="1">
      <c r="A38" s="30"/>
      <c r="B38" s="120" t="s">
        <v>27</v>
      </c>
      <c r="C38" s="121" t="s">
        <v>20</v>
      </c>
      <c r="D38" s="122" t="s">
        <v>28</v>
      </c>
      <c r="E38" s="123" t="s">
        <v>21</v>
      </c>
      <c r="F38" s="31" t="s">
        <v>31</v>
      </c>
      <c r="G38" s="47">
        <v>4</v>
      </c>
      <c r="H38" s="57"/>
      <c r="I38" s="48">
        <f>H38*G38</f>
        <v>0</v>
      </c>
      <c r="J38" s="33"/>
      <c r="K38" s="34"/>
    </row>
    <row r="39" spans="1:11" s="35" customFormat="1" ht="120" customHeight="1" thickTop="1" thickBot="1">
      <c r="A39" s="30"/>
      <c r="B39" s="120" t="s">
        <v>30</v>
      </c>
      <c r="C39" s="121"/>
      <c r="D39" s="122" t="s">
        <v>29</v>
      </c>
      <c r="E39" s="123"/>
      <c r="F39" s="31" t="s">
        <v>32</v>
      </c>
      <c r="G39" s="47">
        <v>1</v>
      </c>
      <c r="H39" s="57"/>
      <c r="I39" s="48">
        <f>H39*G39</f>
        <v>0</v>
      </c>
      <c r="J39" s="36"/>
      <c r="K39" s="34"/>
    </row>
    <row r="40" spans="1:11" s="35" customFormat="1" ht="120" customHeight="1" thickBot="1">
      <c r="A40" s="30"/>
      <c r="B40" s="120"/>
      <c r="C40" s="121"/>
      <c r="D40" s="124" t="s">
        <v>22</v>
      </c>
      <c r="E40" s="125"/>
      <c r="F40" s="31"/>
      <c r="G40" s="47"/>
      <c r="H40" s="32"/>
      <c r="I40" s="48"/>
      <c r="J40" s="36"/>
      <c r="K40" s="34"/>
    </row>
    <row r="41" spans="1:11" s="35" customFormat="1" ht="120" customHeight="1" thickBot="1">
      <c r="A41" s="30"/>
      <c r="B41" s="126"/>
      <c r="C41" s="127"/>
      <c r="D41" s="124"/>
      <c r="E41" s="125"/>
      <c r="F41" s="31"/>
      <c r="G41" s="37"/>
      <c r="H41" s="50"/>
      <c r="I41" s="32"/>
      <c r="J41" s="36"/>
      <c r="K41" s="34"/>
    </row>
    <row r="42" spans="1:11" s="35" customFormat="1" ht="120" customHeight="1" thickBot="1">
      <c r="A42" s="30"/>
      <c r="B42" s="126"/>
      <c r="C42" s="127"/>
      <c r="D42" s="124"/>
      <c r="E42" s="125"/>
      <c r="F42" s="31"/>
      <c r="G42" s="37"/>
      <c r="H42" s="32"/>
      <c r="I42" s="32"/>
      <c r="J42" s="38"/>
      <c r="K42" s="34"/>
    </row>
    <row r="43" spans="1:11" s="35" customFormat="1" ht="120" customHeight="1" thickBot="1">
      <c r="A43" s="30"/>
      <c r="B43" s="128"/>
      <c r="C43" s="129"/>
      <c r="D43" s="124"/>
      <c r="E43" s="125"/>
      <c r="F43" s="31"/>
      <c r="G43" s="37"/>
      <c r="H43" s="32"/>
      <c r="I43" s="39"/>
      <c r="J43" s="38"/>
      <c r="K43" s="34"/>
    </row>
    <row r="44" spans="1:11" s="35" customFormat="1" ht="120" customHeight="1" thickBot="1">
      <c r="A44" s="30"/>
      <c r="B44" s="97"/>
      <c r="C44" s="98"/>
      <c r="D44" s="130"/>
      <c r="E44" s="131"/>
      <c r="F44" s="31"/>
      <c r="G44" s="37"/>
      <c r="H44" s="32"/>
      <c r="I44" s="32"/>
      <c r="J44" s="38"/>
      <c r="K44" s="34"/>
    </row>
    <row r="45" spans="1:11" s="35" customFormat="1" ht="120" customHeight="1" thickBot="1">
      <c r="A45" s="30"/>
      <c r="B45" s="97"/>
      <c r="C45" s="98"/>
      <c r="D45" s="130"/>
      <c r="E45" s="131"/>
      <c r="F45" s="31"/>
      <c r="G45" s="37"/>
      <c r="H45" s="32"/>
      <c r="I45" s="32"/>
      <c r="J45" s="40"/>
      <c r="K45" s="34"/>
    </row>
    <row r="46" spans="1:11" s="35" customFormat="1" ht="120" customHeight="1" thickBot="1">
      <c r="A46" s="30"/>
      <c r="B46" s="97" t="s">
        <v>23</v>
      </c>
      <c r="C46" s="98"/>
      <c r="D46" s="130"/>
      <c r="E46" s="131"/>
      <c r="F46" s="31"/>
      <c r="G46" s="37"/>
      <c r="H46" s="32"/>
      <c r="I46" s="32">
        <f>SUM(I38:I45)</f>
        <v>0</v>
      </c>
      <c r="J46" s="41" t="s">
        <v>24</v>
      </c>
      <c r="K46" s="34"/>
    </row>
    <row r="47" spans="1:11" ht="17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35" customFormat="1" ht="71.25" customHeight="1">
      <c r="A48" s="30"/>
      <c r="B48" s="42"/>
      <c r="C48" s="42"/>
      <c r="D48" s="101"/>
      <c r="E48" s="101"/>
      <c r="F48" s="43"/>
      <c r="G48" s="102"/>
      <c r="H48" s="102"/>
      <c r="I48" s="42"/>
      <c r="J48" s="42"/>
      <c r="K48" s="34"/>
    </row>
    <row r="49" spans="1:11" s="35" customFormat="1" ht="13.5" customHeight="1" thickBot="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6"/>
    </row>
    <row r="50" spans="1:11" ht="50.1" customHeight="1"/>
    <row r="51" spans="1:11" ht="50.1" customHeight="1"/>
  </sheetData>
  <mergeCells count="33">
    <mergeCell ref="D48:E48"/>
    <mergeCell ref="G48:H48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7:C37"/>
    <mergeCell ref="D37:E37"/>
    <mergeCell ref="I2:J2"/>
    <mergeCell ref="A5:K5"/>
    <mergeCell ref="B13:J13"/>
    <mergeCell ref="D14:E14"/>
    <mergeCell ref="F14:G14"/>
    <mergeCell ref="A22:K23"/>
    <mergeCell ref="B26:C26"/>
    <mergeCell ref="C28:D28"/>
    <mergeCell ref="H29:J29"/>
    <mergeCell ref="B34:C34"/>
    <mergeCell ref="E34:H34"/>
  </mergeCells>
  <phoneticPr fontId="3"/>
  <pageMargins left="0.7" right="0.7" top="0.75" bottom="0.75" header="0.3" footer="0.3"/>
  <pageSetup paperSize="9" scale="3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5"/>
  <sheetViews>
    <sheetView view="pageBreakPreview" topLeftCell="B2" zoomScaleNormal="100" zoomScaleSheetLayoutView="100" workbookViewId="0">
      <selection activeCell="B2" sqref="B2"/>
    </sheetView>
  </sheetViews>
  <sheetFormatPr defaultRowHeight="13.5"/>
  <cols>
    <col min="1" max="33" width="3.375" style="65" customWidth="1"/>
    <col min="34" max="16384" width="9" style="65"/>
  </cols>
  <sheetData>
    <row r="1" spans="2:26" s="60" customFormat="1" ht="25.5" customHeight="1"/>
    <row r="2" spans="2:26" s="61" customFormat="1" ht="18" customHeight="1">
      <c r="M2" s="62"/>
    </row>
    <row r="3" spans="2:26" s="61" customFormat="1" ht="18" customHeight="1">
      <c r="R3" s="140" t="s">
        <v>62</v>
      </c>
      <c r="S3" s="140"/>
      <c r="T3" s="140"/>
      <c r="U3" s="140"/>
      <c r="V3" s="140"/>
      <c r="W3" s="140"/>
      <c r="X3" s="140"/>
      <c r="Y3" s="63"/>
    </row>
    <row r="4" spans="2:26" s="61" customFormat="1" ht="18" customHeight="1">
      <c r="B4" s="64"/>
      <c r="S4" s="64"/>
    </row>
    <row r="5" spans="2:26" ht="33" customHeight="1">
      <c r="B5" s="141" t="s">
        <v>63</v>
      </c>
      <c r="C5" s="142" t="s">
        <v>64</v>
      </c>
      <c r="D5" s="142" t="s">
        <v>64</v>
      </c>
      <c r="E5" s="142" t="s">
        <v>64</v>
      </c>
      <c r="F5" s="142" t="s">
        <v>64</v>
      </c>
      <c r="G5" s="142" t="s">
        <v>64</v>
      </c>
      <c r="H5" s="142" t="s">
        <v>64</v>
      </c>
      <c r="I5" s="142" t="s">
        <v>64</v>
      </c>
      <c r="J5" s="142" t="s">
        <v>64</v>
      </c>
      <c r="K5" s="142" t="s">
        <v>64</v>
      </c>
      <c r="L5" s="142" t="s">
        <v>64</v>
      </c>
      <c r="M5" s="142" t="s">
        <v>64</v>
      </c>
      <c r="N5" s="142" t="s">
        <v>64</v>
      </c>
      <c r="O5" s="142" t="s">
        <v>64</v>
      </c>
      <c r="P5" s="142" t="s">
        <v>64</v>
      </c>
      <c r="Q5" s="142" t="s">
        <v>64</v>
      </c>
      <c r="R5" s="142" t="s">
        <v>64</v>
      </c>
      <c r="S5" s="142" t="s">
        <v>64</v>
      </c>
      <c r="T5" s="142" t="s">
        <v>64</v>
      </c>
      <c r="U5" s="142" t="s">
        <v>64</v>
      </c>
      <c r="V5" s="142" t="s">
        <v>64</v>
      </c>
      <c r="W5" s="142" t="s">
        <v>64</v>
      </c>
      <c r="X5" s="142" t="s">
        <v>64</v>
      </c>
      <c r="Y5" s="142" t="s">
        <v>64</v>
      </c>
      <c r="Z5" s="142" t="s">
        <v>64</v>
      </c>
    </row>
    <row r="6" spans="2:26" s="61" customFormat="1" ht="18" customHeight="1"/>
    <row r="7" spans="2:26" s="61" customFormat="1" ht="18" customHeight="1"/>
    <row r="8" spans="2:26" s="61" customFormat="1" ht="18" customHeight="1">
      <c r="B8" s="143" t="s">
        <v>65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2:26" s="61" customFormat="1" ht="18" customHeight="1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</row>
    <row r="10" spans="2:26" s="61" customFormat="1" ht="18" customHeight="1">
      <c r="B10" s="66"/>
      <c r="C10" s="66"/>
      <c r="D10" s="66"/>
    </row>
    <row r="11" spans="2:26" s="61" customFormat="1" ht="18" customHeight="1">
      <c r="B11" s="66"/>
      <c r="C11" s="66"/>
      <c r="D11" s="66"/>
    </row>
    <row r="12" spans="2:26" s="61" customFormat="1" ht="18" customHeight="1">
      <c r="B12" s="66"/>
      <c r="C12" s="66"/>
      <c r="D12" s="66"/>
    </row>
    <row r="13" spans="2:26" s="61" customFormat="1" ht="18" customHeight="1">
      <c r="C13" s="144" t="s">
        <v>66</v>
      </c>
      <c r="D13" s="144" t="s">
        <v>64</v>
      </c>
      <c r="E13" s="145"/>
      <c r="F13" s="145"/>
      <c r="G13" s="145"/>
      <c r="H13" s="145"/>
      <c r="I13" s="145"/>
      <c r="J13" s="145"/>
      <c r="K13" s="145"/>
      <c r="L13" s="136" t="s">
        <v>67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2:26" s="61" customFormat="1" ht="18" customHeight="1">
      <c r="B14" s="66"/>
      <c r="C14" s="66"/>
      <c r="D14" s="66"/>
    </row>
    <row r="15" spans="2:26" s="61" customFormat="1" ht="18" customHeight="1">
      <c r="B15" s="66"/>
      <c r="C15" s="66"/>
      <c r="D15" s="66"/>
      <c r="H15" s="67"/>
      <c r="I15" s="67"/>
      <c r="J15" s="67"/>
      <c r="K15" s="67"/>
      <c r="L15" s="67"/>
      <c r="M15" s="67"/>
      <c r="N15" s="67"/>
    </row>
    <row r="16" spans="2:26" s="61" customFormat="1" ht="18" customHeight="1">
      <c r="B16" s="66"/>
      <c r="C16" s="66"/>
      <c r="D16" s="66"/>
      <c r="N16" s="68" t="s">
        <v>68</v>
      </c>
    </row>
    <row r="17" spans="2:26" s="61" customFormat="1" ht="18" customHeight="1">
      <c r="B17" s="66"/>
      <c r="C17" s="64"/>
      <c r="D17" s="66"/>
      <c r="N17" s="69"/>
    </row>
    <row r="18" spans="2:26" s="61" customFormat="1" ht="18" customHeight="1">
      <c r="B18" s="66"/>
      <c r="C18" s="66"/>
      <c r="D18" s="66"/>
    </row>
    <row r="19" spans="2:26" s="61" customFormat="1" ht="18" customHeight="1">
      <c r="B19" s="138" t="s">
        <v>69</v>
      </c>
      <c r="C19" s="139" t="s">
        <v>64</v>
      </c>
      <c r="D19" s="139" t="s">
        <v>64</v>
      </c>
      <c r="E19" s="139" t="s">
        <v>64</v>
      </c>
      <c r="F19" s="139" t="s">
        <v>64</v>
      </c>
      <c r="G19" s="139" t="s">
        <v>64</v>
      </c>
      <c r="H19" s="139" t="s">
        <v>64</v>
      </c>
      <c r="I19" s="139" t="s">
        <v>64</v>
      </c>
      <c r="J19" s="139" t="s">
        <v>64</v>
      </c>
      <c r="K19" s="139" t="s">
        <v>64</v>
      </c>
      <c r="L19" s="139" t="s">
        <v>64</v>
      </c>
      <c r="M19" s="139" t="s">
        <v>64</v>
      </c>
      <c r="N19" s="139" t="s">
        <v>64</v>
      </c>
      <c r="O19" s="136" t="s">
        <v>70</v>
      </c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2:26" ht="18" customHeight="1">
      <c r="G20" s="70"/>
    </row>
    <row r="21" spans="2:26" ht="18" customHeight="1"/>
    <row r="22" spans="2:26" s="61" customFormat="1" ht="18" customHeight="1">
      <c r="B22" s="69">
        <v>1</v>
      </c>
      <c r="C22" s="136" t="s">
        <v>71</v>
      </c>
      <c r="D22" s="136" t="s">
        <v>64</v>
      </c>
      <c r="E22" s="136" t="s">
        <v>64</v>
      </c>
      <c r="F22" s="136" t="s">
        <v>64</v>
      </c>
      <c r="G22" s="136" t="s">
        <v>64</v>
      </c>
      <c r="H22" s="136" t="s">
        <v>64</v>
      </c>
      <c r="I22" s="136" t="s">
        <v>64</v>
      </c>
      <c r="J22" s="136" t="s">
        <v>64</v>
      </c>
      <c r="K22" s="136" t="s">
        <v>64</v>
      </c>
      <c r="L22" s="136" t="s">
        <v>64</v>
      </c>
      <c r="M22" s="136" t="s">
        <v>64</v>
      </c>
      <c r="N22" s="136" t="s">
        <v>64</v>
      </c>
      <c r="O22" s="136" t="s">
        <v>64</v>
      </c>
      <c r="P22" s="136" t="s">
        <v>64</v>
      </c>
      <c r="Q22" s="136" t="s">
        <v>64</v>
      </c>
      <c r="R22" s="136" t="s">
        <v>64</v>
      </c>
      <c r="S22" s="136" t="s">
        <v>64</v>
      </c>
      <c r="T22" s="136" t="s">
        <v>64</v>
      </c>
      <c r="U22" s="136" t="s">
        <v>64</v>
      </c>
      <c r="V22" s="136" t="s">
        <v>64</v>
      </c>
      <c r="W22" s="136" t="s">
        <v>64</v>
      </c>
      <c r="X22" s="136" t="s">
        <v>64</v>
      </c>
      <c r="Y22" s="136" t="s">
        <v>64</v>
      </c>
      <c r="Z22" s="136" t="s">
        <v>64</v>
      </c>
    </row>
    <row r="23" spans="2:26" s="61" customFormat="1" ht="18" customHeight="1"/>
    <row r="24" spans="2:26" s="61" customFormat="1" ht="18" customHeight="1">
      <c r="B24" s="69">
        <v>2</v>
      </c>
      <c r="C24" s="136" t="s">
        <v>72</v>
      </c>
      <c r="D24" s="136" t="s">
        <v>64</v>
      </c>
      <c r="E24" s="136" t="s">
        <v>64</v>
      </c>
      <c r="F24" s="136" t="s">
        <v>64</v>
      </c>
      <c r="G24" s="136" t="s">
        <v>64</v>
      </c>
      <c r="H24" s="136" t="s">
        <v>64</v>
      </c>
      <c r="I24" s="136" t="s">
        <v>64</v>
      </c>
      <c r="J24" s="136" t="s">
        <v>64</v>
      </c>
      <c r="K24" s="136" t="s">
        <v>64</v>
      </c>
      <c r="L24" s="136" t="s">
        <v>64</v>
      </c>
      <c r="M24" s="136" t="s">
        <v>64</v>
      </c>
      <c r="N24" s="136" t="s">
        <v>64</v>
      </c>
      <c r="O24" s="136" t="s">
        <v>64</v>
      </c>
      <c r="P24" s="136" t="s">
        <v>64</v>
      </c>
      <c r="Q24" s="136" t="s">
        <v>64</v>
      </c>
      <c r="R24" s="136" t="s">
        <v>64</v>
      </c>
      <c r="S24" s="136" t="s">
        <v>64</v>
      </c>
      <c r="T24" s="136" t="s">
        <v>64</v>
      </c>
      <c r="U24" s="136" t="s">
        <v>64</v>
      </c>
      <c r="V24" s="136" t="s">
        <v>64</v>
      </c>
      <c r="W24" s="136" t="s">
        <v>64</v>
      </c>
      <c r="X24" s="136" t="s">
        <v>64</v>
      </c>
      <c r="Y24" s="136" t="s">
        <v>64</v>
      </c>
      <c r="Z24" s="136" t="s">
        <v>64</v>
      </c>
    </row>
    <row r="25" spans="2:26" s="61" customFormat="1" ht="18" customHeight="1">
      <c r="B25" s="69"/>
    </row>
    <row r="26" spans="2:26" s="61" customFormat="1" ht="18" customHeight="1">
      <c r="B26" s="69">
        <v>3</v>
      </c>
      <c r="C26" s="136" t="s">
        <v>73</v>
      </c>
      <c r="D26" s="136" t="s">
        <v>64</v>
      </c>
      <c r="E26" s="136" t="s">
        <v>64</v>
      </c>
      <c r="F26" s="136" t="s">
        <v>64</v>
      </c>
      <c r="G26" s="136" t="s">
        <v>64</v>
      </c>
      <c r="H26" s="136" t="s">
        <v>64</v>
      </c>
      <c r="I26" s="136" t="s">
        <v>64</v>
      </c>
      <c r="J26" s="136" t="s">
        <v>64</v>
      </c>
      <c r="K26" s="136" t="s">
        <v>64</v>
      </c>
      <c r="L26" s="136" t="s">
        <v>64</v>
      </c>
      <c r="M26" s="136" t="s">
        <v>64</v>
      </c>
      <c r="N26" s="136" t="s">
        <v>64</v>
      </c>
      <c r="O26" s="136" t="s">
        <v>64</v>
      </c>
      <c r="P26" s="136" t="s">
        <v>64</v>
      </c>
      <c r="Q26" s="136" t="s">
        <v>64</v>
      </c>
      <c r="R26" s="136" t="s">
        <v>64</v>
      </c>
      <c r="S26" s="136" t="s">
        <v>64</v>
      </c>
      <c r="T26" s="136" t="s">
        <v>64</v>
      </c>
      <c r="U26" s="136" t="s">
        <v>64</v>
      </c>
      <c r="V26" s="136" t="s">
        <v>64</v>
      </c>
      <c r="W26" s="136" t="s">
        <v>64</v>
      </c>
      <c r="X26" s="136" t="s">
        <v>64</v>
      </c>
      <c r="Y26" s="136" t="s">
        <v>64</v>
      </c>
      <c r="Z26" s="136" t="s">
        <v>64</v>
      </c>
    </row>
    <row r="27" spans="2:26" s="61" customFormat="1" ht="18" customHeight="1">
      <c r="B27" s="69"/>
    </row>
    <row r="28" spans="2:26" s="61" customFormat="1" ht="18" customHeight="1">
      <c r="B28" s="69">
        <v>4</v>
      </c>
      <c r="C28" s="136" t="s">
        <v>74</v>
      </c>
      <c r="D28" s="136" t="s">
        <v>64</v>
      </c>
      <c r="E28" s="136" t="s">
        <v>64</v>
      </c>
      <c r="F28" s="136" t="s">
        <v>64</v>
      </c>
      <c r="G28" s="136" t="s">
        <v>64</v>
      </c>
      <c r="H28" s="136" t="s">
        <v>64</v>
      </c>
      <c r="I28" s="136" t="s">
        <v>64</v>
      </c>
      <c r="J28" s="136" t="s">
        <v>64</v>
      </c>
      <c r="K28" s="136" t="s">
        <v>64</v>
      </c>
      <c r="L28" s="136" t="s">
        <v>64</v>
      </c>
      <c r="M28" s="136" t="s">
        <v>64</v>
      </c>
      <c r="N28" s="136"/>
      <c r="O28" s="136" t="s">
        <v>64</v>
      </c>
      <c r="P28" s="136" t="s">
        <v>64</v>
      </c>
      <c r="Q28" s="136" t="s">
        <v>64</v>
      </c>
      <c r="R28" s="136" t="s">
        <v>64</v>
      </c>
      <c r="S28" s="136" t="s">
        <v>64</v>
      </c>
      <c r="T28" s="136" t="s">
        <v>64</v>
      </c>
      <c r="U28" s="136" t="s">
        <v>64</v>
      </c>
      <c r="V28" s="136" t="s">
        <v>64</v>
      </c>
      <c r="W28" s="136" t="s">
        <v>64</v>
      </c>
      <c r="X28" s="136" t="s">
        <v>64</v>
      </c>
      <c r="Y28" s="136" t="s">
        <v>64</v>
      </c>
      <c r="Z28" s="136" t="s">
        <v>64</v>
      </c>
    </row>
    <row r="29" spans="2:26" s="61" customFormat="1" ht="18" customHeight="1">
      <c r="B29" s="69"/>
    </row>
    <row r="30" spans="2:26" s="61" customFormat="1" ht="18" customHeight="1">
      <c r="B30" s="69">
        <v>5</v>
      </c>
      <c r="C30" s="136" t="s">
        <v>75</v>
      </c>
      <c r="D30" s="136" t="s">
        <v>64</v>
      </c>
      <c r="E30" s="136" t="s">
        <v>64</v>
      </c>
      <c r="F30" s="136" t="s">
        <v>64</v>
      </c>
      <c r="G30" s="136" t="s">
        <v>64</v>
      </c>
      <c r="H30" s="136" t="s">
        <v>64</v>
      </c>
      <c r="I30" s="136" t="s">
        <v>64</v>
      </c>
      <c r="J30" s="136" t="s">
        <v>64</v>
      </c>
      <c r="K30" s="136" t="s">
        <v>64</v>
      </c>
      <c r="L30" s="136" t="s">
        <v>64</v>
      </c>
      <c r="M30" s="136" t="s">
        <v>64</v>
      </c>
      <c r="N30" s="136" t="s">
        <v>64</v>
      </c>
      <c r="O30" s="136" t="s">
        <v>64</v>
      </c>
      <c r="P30" s="136" t="s">
        <v>64</v>
      </c>
      <c r="Q30" s="136" t="s">
        <v>64</v>
      </c>
      <c r="R30" s="136" t="s">
        <v>64</v>
      </c>
      <c r="S30" s="136" t="s">
        <v>64</v>
      </c>
      <c r="T30" s="136" t="s">
        <v>64</v>
      </c>
      <c r="U30" s="136" t="s">
        <v>64</v>
      </c>
      <c r="V30" s="136" t="s">
        <v>64</v>
      </c>
      <c r="W30" s="136" t="s">
        <v>64</v>
      </c>
      <c r="X30" s="136" t="s">
        <v>64</v>
      </c>
      <c r="Y30" s="136" t="s">
        <v>64</v>
      </c>
      <c r="Z30" s="136" t="s">
        <v>64</v>
      </c>
    </row>
    <row r="31" spans="2:26" s="61" customFormat="1" ht="18" customHeight="1">
      <c r="B31" s="69"/>
    </row>
    <row r="32" spans="2:26" s="61" customFormat="1" ht="18" customHeight="1"/>
    <row r="33" spans="7:26" s="61" customFormat="1" ht="18" customHeight="1">
      <c r="G33" s="132" t="s">
        <v>76</v>
      </c>
      <c r="H33" s="132" t="s">
        <v>64</v>
      </c>
      <c r="I33" s="132" t="s">
        <v>64</v>
      </c>
      <c r="J33" s="132" t="s">
        <v>64</v>
      </c>
      <c r="K33" s="61" t="s">
        <v>64</v>
      </c>
      <c r="L33" s="137">
        <v>44845</v>
      </c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61" t="s">
        <v>64</v>
      </c>
      <c r="Z33" s="61" t="s">
        <v>64</v>
      </c>
    </row>
    <row r="34" spans="7:26" s="61" customFormat="1" ht="18" customHeight="1"/>
    <row r="35" spans="7:26" s="61" customFormat="1" ht="18" customHeight="1"/>
    <row r="36" spans="7:26" s="61" customFormat="1" ht="18" customHeight="1">
      <c r="G36" s="132" t="s">
        <v>77</v>
      </c>
      <c r="H36" s="132" t="s">
        <v>64</v>
      </c>
      <c r="I36" s="132" t="s">
        <v>64</v>
      </c>
      <c r="J36" s="132" t="s">
        <v>64</v>
      </c>
      <c r="K36" s="61" t="s">
        <v>64</v>
      </c>
      <c r="L36" s="132" t="s">
        <v>78</v>
      </c>
      <c r="M36" s="132" t="s">
        <v>64</v>
      </c>
      <c r="N36" s="132" t="s">
        <v>64</v>
      </c>
      <c r="O36" s="61" t="s">
        <v>64</v>
      </c>
      <c r="P36" s="135"/>
      <c r="Q36" s="135"/>
      <c r="R36" s="135"/>
      <c r="S36" s="135"/>
      <c r="T36" s="135"/>
      <c r="U36" s="135"/>
      <c r="V36" s="135"/>
      <c r="W36" s="61" t="s">
        <v>64</v>
      </c>
      <c r="X36" s="61" t="s">
        <v>64</v>
      </c>
      <c r="Y36" s="61" t="s">
        <v>64</v>
      </c>
      <c r="Z36" s="61" t="s">
        <v>64</v>
      </c>
    </row>
    <row r="37" spans="7:26" s="61" customFormat="1" ht="18" customHeight="1">
      <c r="G37" s="61" t="s">
        <v>64</v>
      </c>
      <c r="H37" s="61" t="s">
        <v>64</v>
      </c>
      <c r="I37" s="61" t="s">
        <v>64</v>
      </c>
      <c r="J37" s="61" t="s">
        <v>64</v>
      </c>
      <c r="K37" s="61" t="s">
        <v>64</v>
      </c>
      <c r="L37" s="132" t="s">
        <v>79</v>
      </c>
      <c r="M37" s="132" t="s">
        <v>64</v>
      </c>
      <c r="N37" s="132" t="s">
        <v>64</v>
      </c>
      <c r="O37" s="61" t="s">
        <v>64</v>
      </c>
      <c r="P37" s="134"/>
      <c r="Q37" s="134"/>
      <c r="R37" s="134"/>
      <c r="S37" s="134"/>
      <c r="T37" s="134"/>
      <c r="U37" s="134"/>
      <c r="V37" s="134"/>
      <c r="W37" s="61" t="s">
        <v>64</v>
      </c>
      <c r="X37" s="61" t="s">
        <v>64</v>
      </c>
      <c r="Y37" s="61" t="s">
        <v>64</v>
      </c>
      <c r="Z37" s="61" t="s">
        <v>64</v>
      </c>
    </row>
    <row r="38" spans="7:26" s="61" customFormat="1" ht="18" customHeight="1">
      <c r="G38" s="61" t="s">
        <v>64</v>
      </c>
      <c r="H38" s="61" t="s">
        <v>64</v>
      </c>
      <c r="I38" s="61" t="s">
        <v>64</v>
      </c>
      <c r="J38" s="61" t="s">
        <v>64</v>
      </c>
      <c r="K38" s="61" t="s">
        <v>64</v>
      </c>
      <c r="L38" s="132" t="s">
        <v>80</v>
      </c>
      <c r="M38" s="132" t="s">
        <v>64</v>
      </c>
      <c r="N38" s="132" t="s">
        <v>64</v>
      </c>
      <c r="O38" s="61" t="s">
        <v>64</v>
      </c>
      <c r="P38" s="134"/>
      <c r="Q38" s="134"/>
      <c r="R38" s="134"/>
      <c r="S38" s="134"/>
      <c r="T38" s="134"/>
      <c r="U38" s="134"/>
      <c r="V38" s="134"/>
      <c r="W38" s="61" t="s">
        <v>64</v>
      </c>
      <c r="X38" s="61" t="s">
        <v>81</v>
      </c>
      <c r="Y38" s="61" t="s">
        <v>64</v>
      </c>
      <c r="Z38" s="61" t="s">
        <v>64</v>
      </c>
    </row>
    <row r="39" spans="7:26" s="61" customFormat="1" ht="18" customHeight="1">
      <c r="L39" s="71"/>
      <c r="M39" s="71"/>
      <c r="N39" s="71"/>
      <c r="P39" s="72"/>
      <c r="Q39" s="72"/>
      <c r="R39" s="72"/>
      <c r="S39" s="72"/>
      <c r="T39" s="72"/>
      <c r="U39" s="72"/>
      <c r="V39" s="72"/>
    </row>
    <row r="40" spans="7:26" s="61" customFormat="1" ht="18" customHeight="1"/>
    <row r="41" spans="7:26" s="61" customFormat="1" ht="18" customHeight="1">
      <c r="G41" s="132" t="s">
        <v>82</v>
      </c>
      <c r="H41" s="132" t="s">
        <v>64</v>
      </c>
      <c r="I41" s="132" t="s">
        <v>64</v>
      </c>
      <c r="J41" s="132" t="s">
        <v>64</v>
      </c>
      <c r="K41" s="61" t="s">
        <v>64</v>
      </c>
      <c r="L41" s="132" t="s">
        <v>78</v>
      </c>
      <c r="M41" s="132" t="s">
        <v>64</v>
      </c>
      <c r="N41" s="132" t="s">
        <v>64</v>
      </c>
      <c r="O41" s="61" t="s">
        <v>64</v>
      </c>
      <c r="P41" s="135"/>
      <c r="Q41" s="135"/>
      <c r="R41" s="135"/>
      <c r="S41" s="135"/>
      <c r="T41" s="135"/>
      <c r="U41" s="135"/>
      <c r="V41" s="135"/>
      <c r="W41" s="61" t="s">
        <v>64</v>
      </c>
      <c r="X41" s="61" t="s">
        <v>64</v>
      </c>
      <c r="Y41" s="61" t="s">
        <v>64</v>
      </c>
      <c r="Z41" s="61" t="s">
        <v>64</v>
      </c>
    </row>
    <row r="42" spans="7:26" s="61" customFormat="1" ht="18" customHeight="1">
      <c r="G42" s="61" t="s">
        <v>64</v>
      </c>
      <c r="H42" s="61" t="s">
        <v>64</v>
      </c>
      <c r="I42" s="61" t="s">
        <v>64</v>
      </c>
      <c r="J42" s="61" t="s">
        <v>64</v>
      </c>
      <c r="K42" s="61" t="s">
        <v>64</v>
      </c>
      <c r="L42" s="132" t="s">
        <v>83</v>
      </c>
      <c r="M42" s="132" t="s">
        <v>64</v>
      </c>
      <c r="N42" s="132" t="s">
        <v>64</v>
      </c>
      <c r="O42" s="61" t="s">
        <v>64</v>
      </c>
      <c r="P42" s="133"/>
      <c r="Q42" s="133"/>
      <c r="R42" s="133"/>
      <c r="S42" s="133"/>
      <c r="T42" s="133"/>
      <c r="U42" s="133"/>
      <c r="V42" s="133"/>
      <c r="W42" s="61" t="s">
        <v>64</v>
      </c>
      <c r="X42" s="61" t="s">
        <v>81</v>
      </c>
      <c r="Y42" s="61" t="s">
        <v>64</v>
      </c>
      <c r="Z42" s="61" t="s">
        <v>64</v>
      </c>
    </row>
    <row r="43" spans="7:26" s="61" customFormat="1" ht="18" customHeight="1"/>
    <row r="44" spans="7:26" s="61" customFormat="1" ht="18" customHeight="1"/>
    <row r="45" spans="7:26" s="61" customFormat="1" ht="18" customHeight="1"/>
    <row r="46" spans="7:26" s="61" customFormat="1" ht="18" customHeight="1"/>
    <row r="47" spans="7:26" ht="33" customHeight="1"/>
    <row r="48" spans="7:26" s="61" customFormat="1" ht="18" customHeight="1">
      <c r="K48" s="73"/>
    </row>
    <row r="49" s="61" customFormat="1" ht="18" customHeight="1"/>
    <row r="50" s="61" customFormat="1" ht="18" customHeight="1"/>
    <row r="51" s="61" customFormat="1" ht="18" customHeight="1"/>
    <row r="52" s="61" customFormat="1" ht="18" customHeight="1"/>
    <row r="53" s="61" customFormat="1" ht="18" customHeight="1"/>
    <row r="54" s="61" customFormat="1" ht="18" customHeight="1"/>
    <row r="55" s="61" customFormat="1" ht="18" customHeight="1"/>
    <row r="56" s="61" customFormat="1" ht="18" customHeight="1"/>
    <row r="57" s="61" customFormat="1" ht="18" customHeight="1"/>
    <row r="58" s="61" customFormat="1" ht="18" customHeight="1"/>
    <row r="59" s="61" customFormat="1" ht="18" customHeight="1"/>
    <row r="60" s="61" customFormat="1" ht="18" customHeight="1"/>
    <row r="61" s="61" customFormat="1" ht="18" customHeight="1"/>
    <row r="62" ht="18" customHeight="1"/>
    <row r="63" ht="18" customHeight="1"/>
    <row r="64" s="61" customFormat="1" ht="18" customHeight="1"/>
    <row r="65" s="61" customFormat="1" ht="18" customHeight="1"/>
    <row r="66" s="61" customFormat="1" ht="18" customHeight="1"/>
    <row r="67" s="61" customFormat="1" ht="18" customHeight="1"/>
    <row r="68" s="61" customFormat="1" ht="18" customHeight="1"/>
    <row r="69" s="61" customFormat="1" ht="18" customHeight="1"/>
    <row r="70" s="61" customFormat="1" ht="18" customHeight="1"/>
    <row r="71" s="61" customFormat="1" ht="18" customHeight="1"/>
    <row r="72" s="61" customFormat="1" ht="18" customHeight="1"/>
    <row r="73" s="61" customFormat="1" ht="18" customHeight="1"/>
    <row r="74" s="61" customFormat="1" ht="18" customHeight="1"/>
    <row r="75" s="61" customFormat="1" ht="18" customHeight="1"/>
    <row r="76" s="61" customFormat="1" ht="18" customHeight="1"/>
    <row r="77" s="61" customFormat="1" ht="18" customHeight="1"/>
    <row r="78" s="61" customFormat="1" ht="18" customHeight="1"/>
    <row r="79" s="61" customFormat="1" ht="18" customHeight="1"/>
    <row r="80" s="61" customFormat="1" ht="18" customHeight="1"/>
    <row r="81" s="61" customFormat="1" ht="18" customHeight="1"/>
    <row r="82" s="61" customFormat="1" ht="18" customHeight="1"/>
    <row r="83" s="61" customFormat="1" ht="18" customHeight="1"/>
    <row r="84" s="61" customFormat="1" ht="18" customHeight="1"/>
    <row r="85" s="61" customFormat="1" ht="18" customHeight="1"/>
  </sheetData>
  <mergeCells count="27">
    <mergeCell ref="C28:Z28"/>
    <mergeCell ref="R3:X3"/>
    <mergeCell ref="B5:Z5"/>
    <mergeCell ref="B8:P9"/>
    <mergeCell ref="C13:D13"/>
    <mergeCell ref="E13:K13"/>
    <mergeCell ref="L13:Z13"/>
    <mergeCell ref="B19:N19"/>
    <mergeCell ref="O19:Z19"/>
    <mergeCell ref="C22:Z22"/>
    <mergeCell ref="C24:Z24"/>
    <mergeCell ref="C26:Z26"/>
    <mergeCell ref="G41:J41"/>
    <mergeCell ref="L41:N41"/>
    <mergeCell ref="P41:V41"/>
    <mergeCell ref="C30:Z30"/>
    <mergeCell ref="G33:J33"/>
    <mergeCell ref="L33:X33"/>
    <mergeCell ref="G36:J36"/>
    <mergeCell ref="L36:N36"/>
    <mergeCell ref="P36:V36"/>
    <mergeCell ref="L42:N42"/>
    <mergeCell ref="P42:V42"/>
    <mergeCell ref="L37:N37"/>
    <mergeCell ref="P37:V37"/>
    <mergeCell ref="L38:N38"/>
    <mergeCell ref="P38:V38"/>
  </mergeCells>
  <phoneticPr fontId="3"/>
  <printOptions horizontalCentered="1"/>
  <pageMargins left="0.78740157480314965" right="0.78740157480314965" top="0.98425196850393704" bottom="0.78740157480314965" header="0" footer="0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S48"/>
  <sheetViews>
    <sheetView view="pageBreakPreview" zoomScale="70" zoomScaleNormal="50" zoomScaleSheetLayoutView="70" workbookViewId="0"/>
  </sheetViews>
  <sheetFormatPr defaultRowHeight="13.5"/>
  <cols>
    <col min="1" max="1" width="11.125" style="74" customWidth="1"/>
    <col min="2" max="2" width="14.25" style="74" customWidth="1"/>
    <col min="3" max="3" width="3.625" style="74" customWidth="1"/>
    <col min="4" max="4" width="23.625" style="74" customWidth="1"/>
    <col min="5" max="5" width="12.125" style="74" customWidth="1"/>
    <col min="6" max="6" width="3.125" style="74" customWidth="1"/>
    <col min="7" max="7" width="19.25" style="74" customWidth="1"/>
    <col min="8" max="8" width="17.5" style="74" customWidth="1"/>
    <col min="9" max="16384" width="9" style="74"/>
  </cols>
  <sheetData>
    <row r="2" spans="1:19">
      <c r="M2" s="75"/>
    </row>
    <row r="3" spans="1:19">
      <c r="S3" s="76"/>
    </row>
    <row r="6" spans="1:19" ht="30" customHeight="1">
      <c r="A6" s="146" t="s">
        <v>84</v>
      </c>
      <c r="B6" s="146"/>
      <c r="C6" s="146"/>
      <c r="D6" s="146"/>
      <c r="E6" s="146"/>
      <c r="F6" s="146"/>
      <c r="G6" s="146"/>
      <c r="H6" s="146"/>
    </row>
    <row r="7" spans="1:19" ht="28.5">
      <c r="A7" s="77"/>
      <c r="B7" s="78"/>
      <c r="C7" s="78"/>
      <c r="D7" s="78"/>
      <c r="E7" s="78"/>
      <c r="F7" s="78"/>
      <c r="G7" s="78"/>
      <c r="H7" s="78"/>
    </row>
    <row r="8" spans="1:19">
      <c r="A8" s="77"/>
      <c r="B8" s="77"/>
      <c r="C8" s="77"/>
      <c r="D8" s="77"/>
      <c r="E8" s="77"/>
      <c r="F8" s="77"/>
      <c r="G8" s="77"/>
      <c r="H8" s="77"/>
    </row>
    <row r="9" spans="1:19">
      <c r="A9" s="77"/>
      <c r="B9" s="77"/>
      <c r="C9" s="77"/>
      <c r="D9" s="77"/>
      <c r="E9" s="77"/>
      <c r="F9" s="77"/>
      <c r="G9" s="77"/>
      <c r="H9" s="77"/>
    </row>
    <row r="10" spans="1:19">
      <c r="A10" s="77"/>
      <c r="B10" s="77"/>
      <c r="C10" s="77"/>
      <c r="D10" s="77"/>
      <c r="E10" s="77"/>
      <c r="F10" s="77"/>
      <c r="G10" s="77"/>
      <c r="H10" s="77"/>
    </row>
    <row r="11" spans="1:19" ht="30" customHeight="1">
      <c r="A11" s="77"/>
      <c r="B11" s="147" t="s">
        <v>85</v>
      </c>
      <c r="C11" s="79"/>
      <c r="D11" s="148" t="str">
        <f>Ａ委任状!B19</f>
        <v>収納メッシュワゴントール（大）ほか２１件</v>
      </c>
      <c r="E11" s="148"/>
      <c r="F11" s="148"/>
      <c r="G11" s="148"/>
      <c r="H11" s="148"/>
    </row>
    <row r="12" spans="1:19" ht="21" customHeight="1">
      <c r="A12" s="77"/>
      <c r="B12" s="147"/>
      <c r="C12" s="79"/>
      <c r="D12" s="148"/>
      <c r="E12" s="148"/>
      <c r="F12" s="148"/>
      <c r="G12" s="148"/>
      <c r="H12" s="148"/>
    </row>
    <row r="13" spans="1:19" ht="21">
      <c r="A13" s="77"/>
      <c r="B13" s="79"/>
      <c r="C13" s="79"/>
      <c r="D13" s="77"/>
      <c r="E13" s="77"/>
      <c r="F13" s="77"/>
      <c r="G13" s="77"/>
      <c r="H13" s="77"/>
    </row>
    <row r="14" spans="1:19" ht="21">
      <c r="A14" s="77"/>
      <c r="B14" s="79"/>
      <c r="C14" s="79"/>
      <c r="D14" s="77"/>
      <c r="E14" s="77"/>
      <c r="F14" s="77"/>
      <c r="G14" s="77"/>
      <c r="H14" s="77"/>
    </row>
    <row r="15" spans="1:19" ht="30" customHeight="1" thickBot="1">
      <c r="A15" s="77"/>
      <c r="B15" s="79" t="s">
        <v>86</v>
      </c>
      <c r="C15" s="79"/>
      <c r="D15" s="80" t="s">
        <v>87</v>
      </c>
      <c r="E15" s="81"/>
      <c r="F15" s="81"/>
      <c r="G15" s="81"/>
      <c r="H15" s="82"/>
      <c r="I15" s="83"/>
      <c r="J15" s="83"/>
      <c r="K15" s="83"/>
      <c r="L15" s="83"/>
      <c r="M15" s="83"/>
      <c r="N15" s="83"/>
    </row>
    <row r="16" spans="1:19" ht="21">
      <c r="A16" s="77"/>
      <c r="B16" s="84"/>
      <c r="C16" s="84"/>
      <c r="D16" s="77"/>
      <c r="E16" s="77"/>
      <c r="F16" s="77"/>
      <c r="G16" s="77"/>
      <c r="H16" s="77"/>
    </row>
    <row r="17" spans="1:8" ht="21">
      <c r="A17" s="77"/>
      <c r="B17" s="84"/>
      <c r="C17" s="84"/>
      <c r="D17" s="77"/>
      <c r="E17" s="77"/>
      <c r="F17" s="77"/>
      <c r="G17" s="77"/>
      <c r="H17" s="77"/>
    </row>
    <row r="18" spans="1:8" ht="21">
      <c r="A18" s="77"/>
      <c r="B18" s="79" t="s">
        <v>88</v>
      </c>
      <c r="C18" s="84"/>
      <c r="D18" s="149">
        <v>44883</v>
      </c>
      <c r="E18" s="149"/>
      <c r="F18" s="149"/>
      <c r="G18" s="149"/>
      <c r="H18" s="77"/>
    </row>
    <row r="19" spans="1:8" ht="21">
      <c r="A19" s="77"/>
      <c r="B19" s="79"/>
      <c r="C19" s="84"/>
      <c r="D19" s="85"/>
      <c r="E19" s="85"/>
      <c r="F19" s="85"/>
      <c r="G19" s="85"/>
      <c r="H19" s="77"/>
    </row>
    <row r="20" spans="1:8" ht="21" customHeight="1">
      <c r="A20" s="77"/>
      <c r="B20" s="79" t="s">
        <v>89</v>
      </c>
      <c r="C20" s="84"/>
      <c r="D20" s="150" t="s">
        <v>90</v>
      </c>
      <c r="E20" s="150"/>
      <c r="F20" s="150"/>
      <c r="G20" s="150"/>
      <c r="H20" s="150"/>
    </row>
    <row r="21" spans="1:8" ht="21">
      <c r="A21" s="77"/>
      <c r="B21" s="77"/>
      <c r="C21" s="84"/>
      <c r="D21" s="86"/>
      <c r="E21" s="86"/>
      <c r="F21" s="86"/>
      <c r="G21" s="86"/>
      <c r="H21" s="77"/>
    </row>
    <row r="22" spans="1:8" ht="21" customHeight="1">
      <c r="A22" s="77"/>
      <c r="B22" s="77"/>
      <c r="C22" s="77"/>
      <c r="D22" s="77"/>
      <c r="E22" s="77"/>
      <c r="F22" s="77"/>
      <c r="G22" s="77"/>
      <c r="H22" s="77"/>
    </row>
    <row r="23" spans="1:8" ht="21" customHeight="1">
      <c r="A23" s="77"/>
      <c r="B23" s="77"/>
      <c r="C23" s="77"/>
      <c r="D23" s="77"/>
      <c r="E23" s="77"/>
      <c r="F23" s="77"/>
      <c r="G23" s="77"/>
      <c r="H23" s="77"/>
    </row>
    <row r="24" spans="1:8" ht="21" customHeight="1">
      <c r="A24" s="77"/>
      <c r="B24" s="84" t="s">
        <v>91</v>
      </c>
      <c r="C24" s="77"/>
      <c r="D24" s="77"/>
      <c r="E24" s="77"/>
      <c r="F24" s="77"/>
      <c r="G24" s="77"/>
      <c r="H24" s="77"/>
    </row>
    <row r="25" spans="1:8" ht="21" customHeight="1">
      <c r="A25" s="77"/>
      <c r="B25" s="84" t="s">
        <v>92</v>
      </c>
      <c r="C25" s="77"/>
      <c r="D25" s="77"/>
      <c r="E25" s="77"/>
      <c r="F25" s="77"/>
      <c r="G25" s="77"/>
      <c r="H25" s="77"/>
    </row>
    <row r="26" spans="1:8" ht="21" customHeight="1">
      <c r="A26" s="77"/>
      <c r="B26" s="84" t="s">
        <v>93</v>
      </c>
      <c r="C26" s="77"/>
      <c r="D26" s="77"/>
      <c r="E26" s="77"/>
      <c r="F26" s="77"/>
      <c r="G26" s="77"/>
      <c r="H26" s="77"/>
    </row>
    <row r="27" spans="1:8" ht="21" customHeight="1">
      <c r="A27" s="77"/>
      <c r="B27" s="87" t="s">
        <v>94</v>
      </c>
      <c r="C27" s="77"/>
      <c r="D27" s="77"/>
      <c r="E27" s="77"/>
      <c r="F27" s="77"/>
      <c r="G27" s="77"/>
      <c r="H27" s="77"/>
    </row>
    <row r="28" spans="1:8" s="89" customFormat="1" ht="21">
      <c r="A28" s="88"/>
      <c r="B28" s="87" t="s">
        <v>95</v>
      </c>
      <c r="E28" s="88"/>
      <c r="F28" s="88"/>
      <c r="G28" s="88"/>
      <c r="H28" s="88"/>
    </row>
    <row r="29" spans="1:8" ht="21" customHeight="1">
      <c r="A29" s="77"/>
      <c r="B29" s="77"/>
      <c r="C29" s="77"/>
      <c r="D29" s="77"/>
      <c r="E29" s="77"/>
      <c r="F29" s="77"/>
      <c r="G29" s="77"/>
      <c r="H29" s="77"/>
    </row>
    <row r="30" spans="1:8" s="89" customFormat="1" ht="21">
      <c r="A30" s="88"/>
      <c r="B30" s="149">
        <f>Ａ委任状!L33</f>
        <v>44845</v>
      </c>
      <c r="C30" s="149"/>
      <c r="D30" s="149"/>
      <c r="E30" s="88"/>
      <c r="F30" s="88"/>
      <c r="G30" s="88"/>
      <c r="H30" s="88"/>
    </row>
    <row r="31" spans="1:8" s="89" customFormat="1" ht="18.75">
      <c r="A31" s="88"/>
      <c r="B31" s="88"/>
      <c r="C31" s="88"/>
      <c r="D31" s="88"/>
      <c r="E31" s="88"/>
      <c r="F31" s="88"/>
      <c r="G31" s="88"/>
      <c r="H31" s="88"/>
    </row>
    <row r="32" spans="1:8" s="89" customFormat="1" ht="18.75">
      <c r="A32" s="88"/>
      <c r="B32" s="88"/>
      <c r="C32" s="88"/>
      <c r="D32" s="88"/>
      <c r="E32" s="88"/>
      <c r="F32" s="88"/>
      <c r="G32" s="88"/>
      <c r="H32" s="88"/>
    </row>
    <row r="33" spans="1:8" s="89" customFormat="1" ht="18.75">
      <c r="A33" s="88"/>
      <c r="B33" s="88" t="s">
        <v>96</v>
      </c>
      <c r="C33" s="88"/>
      <c r="D33" s="88"/>
      <c r="E33" s="88"/>
      <c r="F33" s="88"/>
      <c r="G33" s="88"/>
      <c r="H33" s="88"/>
    </row>
    <row r="34" spans="1:8" s="89" customFormat="1" ht="18.75">
      <c r="A34" s="88"/>
      <c r="B34" s="88" t="s">
        <v>97</v>
      </c>
      <c r="C34" s="88"/>
      <c r="D34" s="88"/>
      <c r="E34" s="88"/>
      <c r="F34" s="88"/>
      <c r="G34" s="88"/>
      <c r="H34" s="88"/>
    </row>
    <row r="35" spans="1:8" s="89" customFormat="1" ht="18.75">
      <c r="A35" s="88"/>
      <c r="B35" s="90"/>
      <c r="C35" s="90" t="s">
        <v>98</v>
      </c>
      <c r="D35" s="88"/>
      <c r="E35" s="88"/>
      <c r="F35" s="88"/>
      <c r="G35" s="88"/>
      <c r="H35" s="88"/>
    </row>
    <row r="36" spans="1:8">
      <c r="A36" s="77"/>
      <c r="B36" s="77"/>
      <c r="C36" s="77"/>
      <c r="D36" s="77"/>
      <c r="E36" s="77"/>
      <c r="F36" s="77"/>
      <c r="G36" s="77"/>
      <c r="H36" s="77"/>
    </row>
    <row r="37" spans="1:8">
      <c r="A37" s="77"/>
      <c r="B37" s="77"/>
      <c r="C37" s="77"/>
      <c r="D37" s="77"/>
      <c r="E37" s="77"/>
      <c r="F37" s="77"/>
      <c r="G37" s="77"/>
      <c r="H37" s="77"/>
    </row>
    <row r="38" spans="1:8">
      <c r="A38" s="77"/>
      <c r="B38" s="77"/>
      <c r="C38" s="77"/>
      <c r="D38" s="77"/>
      <c r="E38" s="77"/>
      <c r="F38" s="77"/>
      <c r="G38" s="77"/>
      <c r="H38" s="77"/>
    </row>
    <row r="39" spans="1:8">
      <c r="A39" s="77"/>
      <c r="B39" s="77"/>
      <c r="C39" s="77"/>
      <c r="D39" s="77"/>
      <c r="E39" s="77"/>
      <c r="F39" s="77"/>
      <c r="G39" s="77"/>
      <c r="H39" s="77"/>
    </row>
    <row r="40" spans="1:8">
      <c r="A40" s="77"/>
      <c r="B40" s="77"/>
      <c r="C40" s="77"/>
      <c r="D40" s="91" t="s">
        <v>11</v>
      </c>
      <c r="E40" s="77"/>
      <c r="F40" s="77"/>
      <c r="G40" s="77"/>
      <c r="H40" s="77"/>
    </row>
    <row r="41" spans="1:8" ht="28.5" customHeight="1">
      <c r="A41" s="77"/>
      <c r="B41" s="77"/>
      <c r="C41" s="77"/>
      <c r="D41" s="91"/>
      <c r="E41" s="77"/>
      <c r="F41" s="77"/>
      <c r="G41" s="77"/>
      <c r="H41" s="77"/>
    </row>
    <row r="42" spans="1:8">
      <c r="A42" s="77"/>
      <c r="B42" s="77"/>
      <c r="C42" s="77"/>
      <c r="D42" s="91" t="s">
        <v>99</v>
      </c>
      <c r="E42" s="77"/>
      <c r="F42" s="77"/>
      <c r="G42" s="77"/>
      <c r="H42" s="77"/>
    </row>
    <row r="43" spans="1:8" ht="26.25" customHeight="1">
      <c r="A43" s="77"/>
      <c r="B43" s="77"/>
      <c r="C43" s="77"/>
      <c r="D43" s="91"/>
      <c r="E43" s="77"/>
      <c r="F43" s="77"/>
      <c r="G43" s="77"/>
      <c r="H43" s="77"/>
    </row>
    <row r="44" spans="1:8">
      <c r="A44" s="77"/>
      <c r="B44" s="77"/>
      <c r="C44" s="77"/>
      <c r="D44" s="91" t="s">
        <v>100</v>
      </c>
      <c r="E44" s="77"/>
      <c r="F44" s="77"/>
      <c r="G44" s="77"/>
      <c r="H44" s="92" t="s">
        <v>81</v>
      </c>
    </row>
    <row r="45" spans="1:8" ht="26.25" customHeight="1">
      <c r="A45" s="77"/>
      <c r="B45" s="77"/>
      <c r="C45" s="77"/>
      <c r="D45" s="91"/>
      <c r="E45" s="77"/>
      <c r="F45" s="77"/>
      <c r="G45" s="77"/>
      <c r="H45" s="77"/>
    </row>
    <row r="46" spans="1:8">
      <c r="A46" s="77"/>
      <c r="B46" s="77"/>
      <c r="C46" s="77"/>
      <c r="D46" s="91" t="s">
        <v>101</v>
      </c>
      <c r="E46" s="77"/>
      <c r="F46" s="77"/>
      <c r="G46" s="77"/>
      <c r="H46" s="92" t="s">
        <v>81</v>
      </c>
    </row>
    <row r="47" spans="1:8" ht="23.25" customHeight="1">
      <c r="A47" s="77"/>
      <c r="B47" s="77"/>
      <c r="C47" s="77"/>
      <c r="D47" s="77"/>
      <c r="E47" s="91"/>
      <c r="F47" s="77"/>
      <c r="G47" s="77"/>
      <c r="H47" s="77"/>
    </row>
    <row r="48" spans="1:8">
      <c r="A48" s="77"/>
      <c r="B48" s="77"/>
      <c r="C48" s="77"/>
      <c r="D48" s="77"/>
      <c r="E48" s="77"/>
      <c r="F48" s="77"/>
      <c r="G48" s="77"/>
      <c r="H48" s="77"/>
    </row>
  </sheetData>
  <mergeCells count="6">
    <mergeCell ref="B30:D30"/>
    <mergeCell ref="A6:H6"/>
    <mergeCell ref="B11:B12"/>
    <mergeCell ref="D11:H12"/>
    <mergeCell ref="D18:G18"/>
    <mergeCell ref="D20:H20"/>
  </mergeCells>
  <phoneticPr fontId="3"/>
  <pageMargins left="0.74803149606299213" right="0.55118110236220474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5"/>
  <sheetViews>
    <sheetView view="pageBreakPreview" topLeftCell="B2" zoomScaleNormal="100" zoomScaleSheetLayoutView="100" workbookViewId="0">
      <selection activeCell="B2" sqref="B2"/>
    </sheetView>
  </sheetViews>
  <sheetFormatPr defaultRowHeight="13.5"/>
  <cols>
    <col min="1" max="33" width="3.375" style="65" customWidth="1"/>
    <col min="34" max="16384" width="9" style="65"/>
  </cols>
  <sheetData>
    <row r="1" spans="2:26" s="60" customFormat="1" ht="25.5" customHeight="1"/>
    <row r="2" spans="2:26" s="61" customFormat="1" ht="18" customHeight="1">
      <c r="M2" s="62"/>
    </row>
    <row r="3" spans="2:26" s="61" customFormat="1" ht="18" customHeight="1">
      <c r="R3" s="140" t="s">
        <v>62</v>
      </c>
      <c r="S3" s="140"/>
      <c r="T3" s="140"/>
      <c r="U3" s="140"/>
      <c r="V3" s="140"/>
      <c r="W3" s="140"/>
      <c r="X3" s="140"/>
      <c r="Y3" s="63"/>
    </row>
    <row r="4" spans="2:26" s="61" customFormat="1" ht="18" customHeight="1">
      <c r="B4" s="64"/>
      <c r="S4" s="64"/>
    </row>
    <row r="5" spans="2:26" ht="33" customHeight="1">
      <c r="B5" s="141" t="s">
        <v>63</v>
      </c>
      <c r="C5" s="142" t="s">
        <v>64</v>
      </c>
      <c r="D5" s="142" t="s">
        <v>64</v>
      </c>
      <c r="E5" s="142" t="s">
        <v>64</v>
      </c>
      <c r="F5" s="142" t="s">
        <v>64</v>
      </c>
      <c r="G5" s="142" t="s">
        <v>64</v>
      </c>
      <c r="H5" s="142" t="s">
        <v>64</v>
      </c>
      <c r="I5" s="142" t="s">
        <v>64</v>
      </c>
      <c r="J5" s="142" t="s">
        <v>64</v>
      </c>
      <c r="K5" s="142" t="s">
        <v>64</v>
      </c>
      <c r="L5" s="142" t="s">
        <v>64</v>
      </c>
      <c r="M5" s="142" t="s">
        <v>64</v>
      </c>
      <c r="N5" s="142" t="s">
        <v>64</v>
      </c>
      <c r="O5" s="142" t="s">
        <v>64</v>
      </c>
      <c r="P5" s="142" t="s">
        <v>64</v>
      </c>
      <c r="Q5" s="142" t="s">
        <v>64</v>
      </c>
      <c r="R5" s="142" t="s">
        <v>64</v>
      </c>
      <c r="S5" s="142" t="s">
        <v>64</v>
      </c>
      <c r="T5" s="142" t="s">
        <v>64</v>
      </c>
      <c r="U5" s="142" t="s">
        <v>64</v>
      </c>
      <c r="V5" s="142" t="s">
        <v>64</v>
      </c>
      <c r="W5" s="142" t="s">
        <v>64</v>
      </c>
      <c r="X5" s="142" t="s">
        <v>64</v>
      </c>
      <c r="Y5" s="142" t="s">
        <v>64</v>
      </c>
      <c r="Z5" s="142" t="s">
        <v>64</v>
      </c>
    </row>
    <row r="6" spans="2:26" s="61" customFormat="1" ht="18" customHeight="1"/>
    <row r="7" spans="2:26" s="61" customFormat="1" ht="18" customHeight="1"/>
    <row r="8" spans="2:26" s="61" customFormat="1" ht="18" customHeight="1">
      <c r="B8" s="143" t="s">
        <v>65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2:26" s="61" customFormat="1" ht="18" customHeight="1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</row>
    <row r="10" spans="2:26" s="61" customFormat="1" ht="18" customHeight="1">
      <c r="B10" s="66"/>
      <c r="C10" s="66"/>
      <c r="D10" s="66"/>
    </row>
    <row r="11" spans="2:26" s="61" customFormat="1" ht="18" customHeight="1">
      <c r="B11" s="66"/>
      <c r="C11" s="66"/>
      <c r="D11" s="66"/>
    </row>
    <row r="12" spans="2:26" s="61" customFormat="1" ht="18" customHeight="1">
      <c r="B12" s="66"/>
      <c r="C12" s="66"/>
      <c r="D12" s="66"/>
    </row>
    <row r="13" spans="2:26" s="61" customFormat="1" ht="18" customHeight="1">
      <c r="C13" s="144" t="s">
        <v>66</v>
      </c>
      <c r="D13" s="144" t="s">
        <v>64</v>
      </c>
      <c r="E13" s="145"/>
      <c r="F13" s="145"/>
      <c r="G13" s="145"/>
      <c r="H13" s="145"/>
      <c r="I13" s="145"/>
      <c r="J13" s="145"/>
      <c r="K13" s="145"/>
      <c r="L13" s="136" t="s">
        <v>67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2:26" s="61" customFormat="1" ht="18" customHeight="1">
      <c r="B14" s="66"/>
      <c r="C14" s="66"/>
      <c r="D14" s="66"/>
    </row>
    <row r="15" spans="2:26" s="61" customFormat="1" ht="18" customHeight="1">
      <c r="B15" s="66"/>
      <c r="C15" s="66"/>
      <c r="D15" s="66"/>
      <c r="H15" s="67"/>
      <c r="I15" s="67"/>
      <c r="J15" s="67"/>
      <c r="K15" s="67"/>
      <c r="L15" s="67"/>
      <c r="M15" s="67"/>
      <c r="N15" s="67"/>
    </row>
    <row r="16" spans="2:26" s="61" customFormat="1" ht="18" customHeight="1">
      <c r="B16" s="66"/>
      <c r="C16" s="66"/>
      <c r="D16" s="66"/>
      <c r="N16" s="68" t="s">
        <v>68</v>
      </c>
    </row>
    <row r="17" spans="2:26" s="61" customFormat="1" ht="18" customHeight="1">
      <c r="B17" s="66"/>
      <c r="C17" s="64"/>
      <c r="D17" s="66"/>
      <c r="N17" s="69"/>
    </row>
    <row r="18" spans="2:26" s="61" customFormat="1" ht="18" customHeight="1">
      <c r="B18" s="66"/>
      <c r="C18" s="66"/>
      <c r="D18" s="66"/>
    </row>
    <row r="19" spans="2:26" s="61" customFormat="1" ht="18" customHeight="1">
      <c r="B19" s="138" t="s">
        <v>102</v>
      </c>
      <c r="C19" s="139" t="s">
        <v>64</v>
      </c>
      <c r="D19" s="139" t="s">
        <v>64</v>
      </c>
      <c r="E19" s="139" t="s">
        <v>64</v>
      </c>
      <c r="F19" s="139" t="s">
        <v>64</v>
      </c>
      <c r="G19" s="139" t="s">
        <v>64</v>
      </c>
      <c r="H19" s="139" t="s">
        <v>64</v>
      </c>
      <c r="I19" s="139" t="s">
        <v>64</v>
      </c>
      <c r="J19" s="139" t="s">
        <v>64</v>
      </c>
      <c r="K19" s="139" t="s">
        <v>64</v>
      </c>
      <c r="L19" s="139" t="s">
        <v>64</v>
      </c>
      <c r="M19" s="139" t="s">
        <v>64</v>
      </c>
      <c r="N19" s="139" t="s">
        <v>64</v>
      </c>
      <c r="O19" s="136" t="s">
        <v>70</v>
      </c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2:26" ht="18" customHeight="1">
      <c r="G20" s="70"/>
    </row>
    <row r="21" spans="2:26" ht="18" customHeight="1"/>
    <row r="22" spans="2:26" s="61" customFormat="1" ht="18" customHeight="1">
      <c r="B22" s="69">
        <v>1</v>
      </c>
      <c r="C22" s="136" t="s">
        <v>71</v>
      </c>
      <c r="D22" s="136" t="s">
        <v>64</v>
      </c>
      <c r="E22" s="136" t="s">
        <v>64</v>
      </c>
      <c r="F22" s="136" t="s">
        <v>64</v>
      </c>
      <c r="G22" s="136" t="s">
        <v>64</v>
      </c>
      <c r="H22" s="136" t="s">
        <v>64</v>
      </c>
      <c r="I22" s="136" t="s">
        <v>64</v>
      </c>
      <c r="J22" s="136" t="s">
        <v>64</v>
      </c>
      <c r="K22" s="136" t="s">
        <v>64</v>
      </c>
      <c r="L22" s="136" t="s">
        <v>64</v>
      </c>
      <c r="M22" s="136" t="s">
        <v>64</v>
      </c>
      <c r="N22" s="136" t="s">
        <v>64</v>
      </c>
      <c r="O22" s="136" t="s">
        <v>64</v>
      </c>
      <c r="P22" s="136" t="s">
        <v>64</v>
      </c>
      <c r="Q22" s="136" t="s">
        <v>64</v>
      </c>
      <c r="R22" s="136" t="s">
        <v>64</v>
      </c>
      <c r="S22" s="136" t="s">
        <v>64</v>
      </c>
      <c r="T22" s="136" t="s">
        <v>64</v>
      </c>
      <c r="U22" s="136" t="s">
        <v>64</v>
      </c>
      <c r="V22" s="136" t="s">
        <v>64</v>
      </c>
      <c r="W22" s="136" t="s">
        <v>64</v>
      </c>
      <c r="X22" s="136" t="s">
        <v>64</v>
      </c>
      <c r="Y22" s="136" t="s">
        <v>64</v>
      </c>
      <c r="Z22" s="136" t="s">
        <v>64</v>
      </c>
    </row>
    <row r="23" spans="2:26" s="61" customFormat="1" ht="18" customHeight="1"/>
    <row r="24" spans="2:26" s="61" customFormat="1" ht="18" customHeight="1">
      <c r="B24" s="69">
        <v>2</v>
      </c>
      <c r="C24" s="136" t="s">
        <v>72</v>
      </c>
      <c r="D24" s="136" t="s">
        <v>64</v>
      </c>
      <c r="E24" s="136" t="s">
        <v>64</v>
      </c>
      <c r="F24" s="136" t="s">
        <v>64</v>
      </c>
      <c r="G24" s="136" t="s">
        <v>64</v>
      </c>
      <c r="H24" s="136" t="s">
        <v>64</v>
      </c>
      <c r="I24" s="136" t="s">
        <v>64</v>
      </c>
      <c r="J24" s="136" t="s">
        <v>64</v>
      </c>
      <c r="K24" s="136" t="s">
        <v>64</v>
      </c>
      <c r="L24" s="136" t="s">
        <v>64</v>
      </c>
      <c r="M24" s="136" t="s">
        <v>64</v>
      </c>
      <c r="N24" s="136" t="s">
        <v>64</v>
      </c>
      <c r="O24" s="136" t="s">
        <v>64</v>
      </c>
      <c r="P24" s="136" t="s">
        <v>64</v>
      </c>
      <c r="Q24" s="136" t="s">
        <v>64</v>
      </c>
      <c r="R24" s="136" t="s">
        <v>64</v>
      </c>
      <c r="S24" s="136" t="s">
        <v>64</v>
      </c>
      <c r="T24" s="136" t="s">
        <v>64</v>
      </c>
      <c r="U24" s="136" t="s">
        <v>64</v>
      </c>
      <c r="V24" s="136" t="s">
        <v>64</v>
      </c>
      <c r="W24" s="136" t="s">
        <v>64</v>
      </c>
      <c r="X24" s="136" t="s">
        <v>64</v>
      </c>
      <c r="Y24" s="136" t="s">
        <v>64</v>
      </c>
      <c r="Z24" s="136" t="s">
        <v>64</v>
      </c>
    </row>
    <row r="25" spans="2:26" s="61" customFormat="1" ht="18" customHeight="1">
      <c r="B25" s="69"/>
    </row>
    <row r="26" spans="2:26" s="61" customFormat="1" ht="18" customHeight="1">
      <c r="B26" s="69">
        <v>3</v>
      </c>
      <c r="C26" s="136" t="s">
        <v>73</v>
      </c>
      <c r="D26" s="136" t="s">
        <v>64</v>
      </c>
      <c r="E26" s="136" t="s">
        <v>64</v>
      </c>
      <c r="F26" s="136" t="s">
        <v>64</v>
      </c>
      <c r="G26" s="136" t="s">
        <v>64</v>
      </c>
      <c r="H26" s="136" t="s">
        <v>64</v>
      </c>
      <c r="I26" s="136" t="s">
        <v>64</v>
      </c>
      <c r="J26" s="136" t="s">
        <v>64</v>
      </c>
      <c r="K26" s="136" t="s">
        <v>64</v>
      </c>
      <c r="L26" s="136" t="s">
        <v>64</v>
      </c>
      <c r="M26" s="136" t="s">
        <v>64</v>
      </c>
      <c r="N26" s="136" t="s">
        <v>64</v>
      </c>
      <c r="O26" s="136" t="s">
        <v>64</v>
      </c>
      <c r="P26" s="136" t="s">
        <v>64</v>
      </c>
      <c r="Q26" s="136" t="s">
        <v>64</v>
      </c>
      <c r="R26" s="136" t="s">
        <v>64</v>
      </c>
      <c r="S26" s="136" t="s">
        <v>64</v>
      </c>
      <c r="T26" s="136" t="s">
        <v>64</v>
      </c>
      <c r="U26" s="136" t="s">
        <v>64</v>
      </c>
      <c r="V26" s="136" t="s">
        <v>64</v>
      </c>
      <c r="W26" s="136" t="s">
        <v>64</v>
      </c>
      <c r="X26" s="136" t="s">
        <v>64</v>
      </c>
      <c r="Y26" s="136" t="s">
        <v>64</v>
      </c>
      <c r="Z26" s="136" t="s">
        <v>64</v>
      </c>
    </row>
    <row r="27" spans="2:26" s="61" customFormat="1" ht="18" customHeight="1">
      <c r="B27" s="69"/>
    </row>
    <row r="28" spans="2:26" s="61" customFormat="1" ht="18" customHeight="1">
      <c r="B28" s="69">
        <v>4</v>
      </c>
      <c r="C28" s="136" t="s">
        <v>74</v>
      </c>
      <c r="D28" s="136" t="s">
        <v>64</v>
      </c>
      <c r="E28" s="136" t="s">
        <v>64</v>
      </c>
      <c r="F28" s="136" t="s">
        <v>64</v>
      </c>
      <c r="G28" s="136" t="s">
        <v>64</v>
      </c>
      <c r="H28" s="136" t="s">
        <v>64</v>
      </c>
      <c r="I28" s="136" t="s">
        <v>64</v>
      </c>
      <c r="J28" s="136" t="s">
        <v>64</v>
      </c>
      <c r="K28" s="136" t="s">
        <v>64</v>
      </c>
      <c r="L28" s="136" t="s">
        <v>64</v>
      </c>
      <c r="M28" s="136" t="s">
        <v>64</v>
      </c>
      <c r="N28" s="136"/>
      <c r="O28" s="136" t="s">
        <v>64</v>
      </c>
      <c r="P28" s="136" t="s">
        <v>64</v>
      </c>
      <c r="Q28" s="136" t="s">
        <v>64</v>
      </c>
      <c r="R28" s="136" t="s">
        <v>64</v>
      </c>
      <c r="S28" s="136" t="s">
        <v>64</v>
      </c>
      <c r="T28" s="136" t="s">
        <v>64</v>
      </c>
      <c r="U28" s="136" t="s">
        <v>64</v>
      </c>
      <c r="V28" s="136" t="s">
        <v>64</v>
      </c>
      <c r="W28" s="136" t="s">
        <v>64</v>
      </c>
      <c r="X28" s="136" t="s">
        <v>64</v>
      </c>
      <c r="Y28" s="136" t="s">
        <v>64</v>
      </c>
      <c r="Z28" s="136" t="s">
        <v>64</v>
      </c>
    </row>
    <row r="29" spans="2:26" s="61" customFormat="1" ht="18" customHeight="1">
      <c r="B29" s="69"/>
    </row>
    <row r="30" spans="2:26" s="61" customFormat="1" ht="18" customHeight="1">
      <c r="B30" s="69">
        <v>5</v>
      </c>
      <c r="C30" s="136" t="s">
        <v>75</v>
      </c>
      <c r="D30" s="136" t="s">
        <v>64</v>
      </c>
      <c r="E30" s="136" t="s">
        <v>64</v>
      </c>
      <c r="F30" s="136" t="s">
        <v>64</v>
      </c>
      <c r="G30" s="136" t="s">
        <v>64</v>
      </c>
      <c r="H30" s="136" t="s">
        <v>64</v>
      </c>
      <c r="I30" s="136" t="s">
        <v>64</v>
      </c>
      <c r="J30" s="136" t="s">
        <v>64</v>
      </c>
      <c r="K30" s="136" t="s">
        <v>64</v>
      </c>
      <c r="L30" s="136" t="s">
        <v>64</v>
      </c>
      <c r="M30" s="136" t="s">
        <v>64</v>
      </c>
      <c r="N30" s="136" t="s">
        <v>64</v>
      </c>
      <c r="O30" s="136" t="s">
        <v>64</v>
      </c>
      <c r="P30" s="136" t="s">
        <v>64</v>
      </c>
      <c r="Q30" s="136" t="s">
        <v>64</v>
      </c>
      <c r="R30" s="136" t="s">
        <v>64</v>
      </c>
      <c r="S30" s="136" t="s">
        <v>64</v>
      </c>
      <c r="T30" s="136" t="s">
        <v>64</v>
      </c>
      <c r="U30" s="136" t="s">
        <v>64</v>
      </c>
      <c r="V30" s="136" t="s">
        <v>64</v>
      </c>
      <c r="W30" s="136" t="s">
        <v>64</v>
      </c>
      <c r="X30" s="136" t="s">
        <v>64</v>
      </c>
      <c r="Y30" s="136" t="s">
        <v>64</v>
      </c>
      <c r="Z30" s="136" t="s">
        <v>64</v>
      </c>
    </row>
    <row r="31" spans="2:26" s="61" customFormat="1" ht="18" customHeight="1">
      <c r="B31" s="69"/>
    </row>
    <row r="32" spans="2:26" s="61" customFormat="1" ht="18" customHeight="1"/>
    <row r="33" spans="7:26" s="61" customFormat="1" ht="18" customHeight="1">
      <c r="G33" s="132" t="s">
        <v>76</v>
      </c>
      <c r="H33" s="132" t="s">
        <v>64</v>
      </c>
      <c r="I33" s="132" t="s">
        <v>64</v>
      </c>
      <c r="J33" s="132" t="s">
        <v>64</v>
      </c>
      <c r="K33" s="61" t="s">
        <v>64</v>
      </c>
      <c r="L33" s="137">
        <v>44845</v>
      </c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61" t="s">
        <v>64</v>
      </c>
      <c r="Z33" s="61" t="s">
        <v>64</v>
      </c>
    </row>
    <row r="34" spans="7:26" s="61" customFormat="1" ht="18" customHeight="1"/>
    <row r="35" spans="7:26" s="61" customFormat="1" ht="18" customHeight="1"/>
    <row r="36" spans="7:26" s="61" customFormat="1" ht="18" customHeight="1">
      <c r="G36" s="132" t="s">
        <v>77</v>
      </c>
      <c r="H36" s="132" t="s">
        <v>64</v>
      </c>
      <c r="I36" s="132" t="s">
        <v>64</v>
      </c>
      <c r="J36" s="132" t="s">
        <v>64</v>
      </c>
      <c r="K36" s="61" t="s">
        <v>64</v>
      </c>
      <c r="L36" s="132" t="s">
        <v>78</v>
      </c>
      <c r="M36" s="132" t="s">
        <v>64</v>
      </c>
      <c r="N36" s="132" t="s">
        <v>64</v>
      </c>
      <c r="O36" s="61" t="s">
        <v>64</v>
      </c>
      <c r="P36" s="135"/>
      <c r="Q36" s="135"/>
      <c r="R36" s="135"/>
      <c r="S36" s="135"/>
      <c r="T36" s="135"/>
      <c r="U36" s="135"/>
      <c r="V36" s="135"/>
      <c r="W36" s="61" t="s">
        <v>64</v>
      </c>
      <c r="X36" s="61" t="s">
        <v>64</v>
      </c>
      <c r="Y36" s="61" t="s">
        <v>64</v>
      </c>
      <c r="Z36" s="61" t="s">
        <v>64</v>
      </c>
    </row>
    <row r="37" spans="7:26" s="61" customFormat="1" ht="18" customHeight="1">
      <c r="G37" s="61" t="s">
        <v>64</v>
      </c>
      <c r="H37" s="61" t="s">
        <v>64</v>
      </c>
      <c r="I37" s="61" t="s">
        <v>64</v>
      </c>
      <c r="J37" s="61" t="s">
        <v>64</v>
      </c>
      <c r="K37" s="61" t="s">
        <v>64</v>
      </c>
      <c r="L37" s="132" t="s">
        <v>79</v>
      </c>
      <c r="M37" s="132" t="s">
        <v>64</v>
      </c>
      <c r="N37" s="132" t="s">
        <v>64</v>
      </c>
      <c r="O37" s="61" t="s">
        <v>64</v>
      </c>
      <c r="P37" s="134"/>
      <c r="Q37" s="134"/>
      <c r="R37" s="134"/>
      <c r="S37" s="134"/>
      <c r="T37" s="134"/>
      <c r="U37" s="134"/>
      <c r="V37" s="134"/>
      <c r="W37" s="61" t="s">
        <v>64</v>
      </c>
      <c r="X37" s="61" t="s">
        <v>64</v>
      </c>
      <c r="Y37" s="61" t="s">
        <v>64</v>
      </c>
      <c r="Z37" s="61" t="s">
        <v>64</v>
      </c>
    </row>
    <row r="38" spans="7:26" s="61" customFormat="1" ht="18" customHeight="1">
      <c r="G38" s="61" t="s">
        <v>64</v>
      </c>
      <c r="H38" s="61" t="s">
        <v>64</v>
      </c>
      <c r="I38" s="61" t="s">
        <v>64</v>
      </c>
      <c r="J38" s="61" t="s">
        <v>64</v>
      </c>
      <c r="K38" s="61" t="s">
        <v>64</v>
      </c>
      <c r="L38" s="132" t="s">
        <v>80</v>
      </c>
      <c r="M38" s="132" t="s">
        <v>64</v>
      </c>
      <c r="N38" s="132" t="s">
        <v>64</v>
      </c>
      <c r="O38" s="61" t="s">
        <v>64</v>
      </c>
      <c r="P38" s="134"/>
      <c r="Q38" s="134"/>
      <c r="R38" s="134"/>
      <c r="S38" s="134"/>
      <c r="T38" s="134"/>
      <c r="U38" s="134"/>
      <c r="V38" s="134"/>
      <c r="W38" s="61" t="s">
        <v>64</v>
      </c>
      <c r="X38" s="61" t="s">
        <v>81</v>
      </c>
      <c r="Y38" s="61" t="s">
        <v>64</v>
      </c>
      <c r="Z38" s="61" t="s">
        <v>64</v>
      </c>
    </row>
    <row r="39" spans="7:26" s="61" customFormat="1" ht="18" customHeight="1">
      <c r="L39" s="71"/>
      <c r="M39" s="71"/>
      <c r="N39" s="71"/>
      <c r="P39" s="72"/>
      <c r="Q39" s="72"/>
      <c r="R39" s="72"/>
      <c r="S39" s="72"/>
      <c r="T39" s="72"/>
      <c r="U39" s="72"/>
      <c r="V39" s="72"/>
    </row>
    <row r="40" spans="7:26" s="61" customFormat="1" ht="18" customHeight="1"/>
    <row r="41" spans="7:26" s="61" customFormat="1" ht="18" customHeight="1">
      <c r="G41" s="132" t="s">
        <v>82</v>
      </c>
      <c r="H41" s="132" t="s">
        <v>64</v>
      </c>
      <c r="I41" s="132" t="s">
        <v>64</v>
      </c>
      <c r="J41" s="132" t="s">
        <v>64</v>
      </c>
      <c r="K41" s="61" t="s">
        <v>64</v>
      </c>
      <c r="L41" s="132" t="s">
        <v>78</v>
      </c>
      <c r="M41" s="132" t="s">
        <v>64</v>
      </c>
      <c r="N41" s="132" t="s">
        <v>64</v>
      </c>
      <c r="O41" s="61" t="s">
        <v>64</v>
      </c>
      <c r="P41" s="135"/>
      <c r="Q41" s="135"/>
      <c r="R41" s="135"/>
      <c r="S41" s="135"/>
      <c r="T41" s="135"/>
      <c r="U41" s="135"/>
      <c r="V41" s="135"/>
      <c r="W41" s="61" t="s">
        <v>64</v>
      </c>
      <c r="X41" s="61" t="s">
        <v>64</v>
      </c>
      <c r="Y41" s="61" t="s">
        <v>64</v>
      </c>
      <c r="Z41" s="61" t="s">
        <v>64</v>
      </c>
    </row>
    <row r="42" spans="7:26" s="61" customFormat="1" ht="18" customHeight="1">
      <c r="G42" s="61" t="s">
        <v>64</v>
      </c>
      <c r="H42" s="61" t="s">
        <v>64</v>
      </c>
      <c r="I42" s="61" t="s">
        <v>64</v>
      </c>
      <c r="J42" s="61" t="s">
        <v>64</v>
      </c>
      <c r="K42" s="61" t="s">
        <v>64</v>
      </c>
      <c r="L42" s="132" t="s">
        <v>83</v>
      </c>
      <c r="M42" s="132" t="s">
        <v>64</v>
      </c>
      <c r="N42" s="132" t="s">
        <v>64</v>
      </c>
      <c r="O42" s="61" t="s">
        <v>64</v>
      </c>
      <c r="P42" s="133"/>
      <c r="Q42" s="133"/>
      <c r="R42" s="133"/>
      <c r="S42" s="133"/>
      <c r="T42" s="133"/>
      <c r="U42" s="133"/>
      <c r="V42" s="133"/>
      <c r="W42" s="61" t="s">
        <v>64</v>
      </c>
      <c r="X42" s="61" t="s">
        <v>81</v>
      </c>
      <c r="Y42" s="61" t="s">
        <v>64</v>
      </c>
      <c r="Z42" s="61" t="s">
        <v>64</v>
      </c>
    </row>
    <row r="43" spans="7:26" s="61" customFormat="1" ht="18" customHeight="1"/>
    <row r="44" spans="7:26" s="61" customFormat="1" ht="18" customHeight="1"/>
    <row r="45" spans="7:26" s="61" customFormat="1" ht="18" customHeight="1"/>
    <row r="46" spans="7:26" s="61" customFormat="1" ht="18" customHeight="1"/>
    <row r="47" spans="7:26" ht="33" customHeight="1"/>
    <row r="48" spans="7:26" s="61" customFormat="1" ht="18" customHeight="1">
      <c r="K48" s="73"/>
    </row>
    <row r="49" s="61" customFormat="1" ht="18" customHeight="1"/>
    <row r="50" s="61" customFormat="1" ht="18" customHeight="1"/>
    <row r="51" s="61" customFormat="1" ht="18" customHeight="1"/>
    <row r="52" s="61" customFormat="1" ht="18" customHeight="1"/>
    <row r="53" s="61" customFormat="1" ht="18" customHeight="1"/>
    <row r="54" s="61" customFormat="1" ht="18" customHeight="1"/>
    <row r="55" s="61" customFormat="1" ht="18" customHeight="1"/>
    <row r="56" s="61" customFormat="1" ht="18" customHeight="1"/>
    <row r="57" s="61" customFormat="1" ht="18" customHeight="1"/>
    <row r="58" s="61" customFormat="1" ht="18" customHeight="1"/>
    <row r="59" s="61" customFormat="1" ht="18" customHeight="1"/>
    <row r="60" s="61" customFormat="1" ht="18" customHeight="1"/>
    <row r="61" s="61" customFormat="1" ht="18" customHeight="1"/>
    <row r="62" ht="18" customHeight="1"/>
    <row r="63" ht="18" customHeight="1"/>
    <row r="64" s="61" customFormat="1" ht="18" customHeight="1"/>
    <row r="65" s="61" customFormat="1" ht="18" customHeight="1"/>
    <row r="66" s="61" customFormat="1" ht="18" customHeight="1"/>
    <row r="67" s="61" customFormat="1" ht="18" customHeight="1"/>
    <row r="68" s="61" customFormat="1" ht="18" customHeight="1"/>
    <row r="69" s="61" customFormat="1" ht="18" customHeight="1"/>
    <row r="70" s="61" customFormat="1" ht="18" customHeight="1"/>
    <row r="71" s="61" customFormat="1" ht="18" customHeight="1"/>
    <row r="72" s="61" customFormat="1" ht="18" customHeight="1"/>
    <row r="73" s="61" customFormat="1" ht="18" customHeight="1"/>
    <row r="74" s="61" customFormat="1" ht="18" customHeight="1"/>
    <row r="75" s="61" customFormat="1" ht="18" customHeight="1"/>
    <row r="76" s="61" customFormat="1" ht="18" customHeight="1"/>
    <row r="77" s="61" customFormat="1" ht="18" customHeight="1"/>
    <row r="78" s="61" customFormat="1" ht="18" customHeight="1"/>
    <row r="79" s="61" customFormat="1" ht="18" customHeight="1"/>
    <row r="80" s="61" customFormat="1" ht="18" customHeight="1"/>
    <row r="81" s="61" customFormat="1" ht="18" customHeight="1"/>
    <row r="82" s="61" customFormat="1" ht="18" customHeight="1"/>
    <row r="83" s="61" customFormat="1" ht="18" customHeight="1"/>
    <row r="84" s="61" customFormat="1" ht="18" customHeight="1"/>
    <row r="85" s="61" customFormat="1" ht="18" customHeight="1"/>
  </sheetData>
  <mergeCells count="27">
    <mergeCell ref="C28:Z28"/>
    <mergeCell ref="R3:X3"/>
    <mergeCell ref="B5:Z5"/>
    <mergeCell ref="B8:P9"/>
    <mergeCell ref="C13:D13"/>
    <mergeCell ref="E13:K13"/>
    <mergeCell ref="L13:Z13"/>
    <mergeCell ref="B19:N19"/>
    <mergeCell ref="O19:Z19"/>
    <mergeCell ref="C22:Z22"/>
    <mergeCell ref="C24:Z24"/>
    <mergeCell ref="C26:Z26"/>
    <mergeCell ref="G41:J41"/>
    <mergeCell ref="L41:N41"/>
    <mergeCell ref="P41:V41"/>
    <mergeCell ref="C30:Z30"/>
    <mergeCell ref="G33:J33"/>
    <mergeCell ref="L33:X33"/>
    <mergeCell ref="G36:J36"/>
    <mergeCell ref="L36:N36"/>
    <mergeCell ref="P36:V36"/>
    <mergeCell ref="L42:N42"/>
    <mergeCell ref="P42:V42"/>
    <mergeCell ref="L37:N37"/>
    <mergeCell ref="P37:V37"/>
    <mergeCell ref="L38:N38"/>
    <mergeCell ref="P38:V38"/>
  </mergeCells>
  <phoneticPr fontId="3"/>
  <printOptions horizontalCentered="1"/>
  <pageMargins left="0.78740157480314965" right="0.78740157480314965" top="0.98425196850393704" bottom="0.78740157480314965" header="0" footer="0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S48"/>
  <sheetViews>
    <sheetView view="pageBreakPreview" zoomScale="70" zoomScaleNormal="50" zoomScaleSheetLayoutView="70" workbookViewId="0"/>
  </sheetViews>
  <sheetFormatPr defaultRowHeight="13.5"/>
  <cols>
    <col min="1" max="1" width="11.125" style="74" customWidth="1"/>
    <col min="2" max="2" width="14.25" style="74" customWidth="1"/>
    <col min="3" max="3" width="3.625" style="74" customWidth="1"/>
    <col min="4" max="4" width="23.625" style="74" customWidth="1"/>
    <col min="5" max="5" width="12.125" style="74" customWidth="1"/>
    <col min="6" max="6" width="3.125" style="74" customWidth="1"/>
    <col min="7" max="7" width="19.25" style="74" customWidth="1"/>
    <col min="8" max="8" width="17.5" style="74" customWidth="1"/>
    <col min="9" max="16384" width="9" style="74"/>
  </cols>
  <sheetData>
    <row r="2" spans="1:19">
      <c r="M2" s="75"/>
    </row>
    <row r="3" spans="1:19">
      <c r="S3" s="76"/>
    </row>
    <row r="6" spans="1:19" ht="30" customHeight="1">
      <c r="A6" s="146" t="s">
        <v>84</v>
      </c>
      <c r="B6" s="146"/>
      <c r="C6" s="146"/>
      <c r="D6" s="146"/>
      <c r="E6" s="146"/>
      <c r="F6" s="146"/>
      <c r="G6" s="146"/>
      <c r="H6" s="146"/>
    </row>
    <row r="7" spans="1:19" ht="28.5">
      <c r="A7" s="77"/>
      <c r="B7" s="78"/>
      <c r="C7" s="78"/>
      <c r="D7" s="78"/>
      <c r="E7" s="78"/>
      <c r="F7" s="78"/>
      <c r="G7" s="78"/>
      <c r="H7" s="78"/>
    </row>
    <row r="8" spans="1:19">
      <c r="A8" s="77"/>
      <c r="B8" s="77"/>
      <c r="C8" s="77"/>
      <c r="D8" s="77"/>
      <c r="E8" s="77"/>
      <c r="F8" s="77"/>
      <c r="G8" s="77"/>
      <c r="H8" s="77"/>
    </row>
    <row r="9" spans="1:19">
      <c r="A9" s="77"/>
      <c r="B9" s="77"/>
      <c r="C9" s="77"/>
      <c r="D9" s="77"/>
      <c r="E9" s="77"/>
      <c r="F9" s="77"/>
      <c r="G9" s="77"/>
      <c r="H9" s="77"/>
    </row>
    <row r="10" spans="1:19">
      <c r="A10" s="77"/>
      <c r="B10" s="77"/>
      <c r="C10" s="77"/>
      <c r="D10" s="77"/>
      <c r="E10" s="77"/>
      <c r="F10" s="77"/>
      <c r="G10" s="77"/>
      <c r="H10" s="77"/>
    </row>
    <row r="11" spans="1:19" ht="30" customHeight="1">
      <c r="A11" s="77"/>
      <c r="B11" s="147" t="s">
        <v>85</v>
      </c>
      <c r="C11" s="79"/>
      <c r="D11" s="148" t="str">
        <f>Ｂ委任状!B19</f>
        <v>増設メモリほか１件</v>
      </c>
      <c r="E11" s="148"/>
      <c r="F11" s="148"/>
      <c r="G11" s="148"/>
      <c r="H11" s="148"/>
    </row>
    <row r="12" spans="1:19" ht="21" customHeight="1">
      <c r="A12" s="77"/>
      <c r="B12" s="147"/>
      <c r="C12" s="79"/>
      <c r="D12" s="148"/>
      <c r="E12" s="148"/>
      <c r="F12" s="148"/>
      <c r="G12" s="148"/>
      <c r="H12" s="148"/>
    </row>
    <row r="13" spans="1:19" ht="21">
      <c r="A13" s="77"/>
      <c r="B13" s="79"/>
      <c r="C13" s="79"/>
      <c r="D13" s="77"/>
      <c r="E13" s="77"/>
      <c r="F13" s="77"/>
      <c r="G13" s="77"/>
      <c r="H13" s="77"/>
    </row>
    <row r="14" spans="1:19" ht="21">
      <c r="A14" s="77"/>
      <c r="B14" s="79"/>
      <c r="C14" s="79"/>
      <c r="D14" s="77"/>
      <c r="E14" s="77"/>
      <c r="F14" s="77"/>
      <c r="G14" s="77"/>
      <c r="H14" s="77"/>
    </row>
    <row r="15" spans="1:19" ht="30" customHeight="1" thickBot="1">
      <c r="A15" s="77"/>
      <c r="B15" s="79" t="s">
        <v>86</v>
      </c>
      <c r="C15" s="79"/>
      <c r="D15" s="80" t="s">
        <v>87</v>
      </c>
      <c r="E15" s="81"/>
      <c r="F15" s="81"/>
      <c r="G15" s="81"/>
      <c r="H15" s="82"/>
      <c r="I15" s="83"/>
      <c r="J15" s="83"/>
      <c r="K15" s="83"/>
      <c r="L15" s="83"/>
      <c r="M15" s="83"/>
      <c r="N15" s="83"/>
    </row>
    <row r="16" spans="1:19" ht="21">
      <c r="A16" s="77"/>
      <c r="B16" s="84"/>
      <c r="C16" s="84"/>
      <c r="D16" s="77"/>
      <c r="E16" s="77"/>
      <c r="F16" s="77"/>
      <c r="G16" s="77"/>
      <c r="H16" s="77"/>
    </row>
    <row r="17" spans="1:8" ht="21">
      <c r="A17" s="77"/>
      <c r="B17" s="84"/>
      <c r="C17" s="84"/>
      <c r="D17" s="77"/>
      <c r="E17" s="77"/>
      <c r="F17" s="77"/>
      <c r="G17" s="77"/>
      <c r="H17" s="77"/>
    </row>
    <row r="18" spans="1:8" ht="21">
      <c r="A18" s="77"/>
      <c r="B18" s="79" t="s">
        <v>88</v>
      </c>
      <c r="C18" s="84"/>
      <c r="D18" s="149">
        <v>44895</v>
      </c>
      <c r="E18" s="149"/>
      <c r="F18" s="149"/>
      <c r="G18" s="149"/>
      <c r="H18" s="77"/>
    </row>
    <row r="19" spans="1:8" ht="21">
      <c r="A19" s="77"/>
      <c r="B19" s="79"/>
      <c r="C19" s="84"/>
      <c r="D19" s="85"/>
      <c r="E19" s="85"/>
      <c r="F19" s="85"/>
      <c r="G19" s="85"/>
      <c r="H19" s="77"/>
    </row>
    <row r="20" spans="1:8" ht="21" customHeight="1">
      <c r="A20" s="77"/>
      <c r="B20" s="79" t="s">
        <v>89</v>
      </c>
      <c r="C20" s="84"/>
      <c r="D20" s="150" t="s">
        <v>103</v>
      </c>
      <c r="E20" s="150"/>
      <c r="F20" s="150"/>
      <c r="G20" s="150"/>
      <c r="H20" s="150"/>
    </row>
    <row r="21" spans="1:8" ht="21">
      <c r="A21" s="77"/>
      <c r="B21" s="77"/>
      <c r="C21" s="84"/>
      <c r="D21" s="86"/>
      <c r="E21" s="86"/>
      <c r="F21" s="86"/>
      <c r="G21" s="86"/>
      <c r="H21" s="77"/>
    </row>
    <row r="22" spans="1:8" ht="21" customHeight="1">
      <c r="A22" s="77"/>
      <c r="B22" s="77"/>
      <c r="C22" s="77"/>
      <c r="D22" s="77"/>
      <c r="E22" s="77"/>
      <c r="F22" s="77"/>
      <c r="G22" s="77"/>
      <c r="H22" s="77"/>
    </row>
    <row r="23" spans="1:8" ht="21" customHeight="1">
      <c r="A23" s="77"/>
      <c r="B23" s="77"/>
      <c r="C23" s="77"/>
      <c r="D23" s="77"/>
      <c r="E23" s="77"/>
      <c r="F23" s="77"/>
      <c r="G23" s="77"/>
      <c r="H23" s="77"/>
    </row>
    <row r="24" spans="1:8" ht="21" customHeight="1">
      <c r="A24" s="77"/>
      <c r="B24" s="84" t="s">
        <v>91</v>
      </c>
      <c r="C24" s="77"/>
      <c r="D24" s="77"/>
      <c r="E24" s="77"/>
      <c r="F24" s="77"/>
      <c r="G24" s="77"/>
      <c r="H24" s="77"/>
    </row>
    <row r="25" spans="1:8" ht="21" customHeight="1">
      <c r="A25" s="77"/>
      <c r="B25" s="84" t="s">
        <v>92</v>
      </c>
      <c r="C25" s="77"/>
      <c r="D25" s="77"/>
      <c r="E25" s="77"/>
      <c r="F25" s="77"/>
      <c r="G25" s="77"/>
      <c r="H25" s="77"/>
    </row>
    <row r="26" spans="1:8" ht="21" customHeight="1">
      <c r="A26" s="77"/>
      <c r="B26" s="84" t="s">
        <v>93</v>
      </c>
      <c r="C26" s="77"/>
      <c r="D26" s="77"/>
      <c r="E26" s="77"/>
      <c r="F26" s="77"/>
      <c r="G26" s="77"/>
      <c r="H26" s="77"/>
    </row>
    <row r="27" spans="1:8" ht="21" customHeight="1">
      <c r="A27" s="77"/>
      <c r="B27" s="87" t="s">
        <v>94</v>
      </c>
      <c r="C27" s="77"/>
      <c r="D27" s="77"/>
      <c r="E27" s="77"/>
      <c r="F27" s="77"/>
      <c r="G27" s="77"/>
      <c r="H27" s="77"/>
    </row>
    <row r="28" spans="1:8" s="89" customFormat="1" ht="21">
      <c r="A28" s="88"/>
      <c r="B28" s="87" t="s">
        <v>95</v>
      </c>
      <c r="E28" s="88"/>
      <c r="F28" s="88"/>
      <c r="G28" s="88"/>
      <c r="H28" s="88"/>
    </row>
    <row r="29" spans="1:8" ht="21" customHeight="1">
      <c r="A29" s="77"/>
      <c r="B29" s="77"/>
      <c r="C29" s="77"/>
      <c r="D29" s="77"/>
      <c r="E29" s="77"/>
      <c r="F29" s="77"/>
      <c r="G29" s="77"/>
      <c r="H29" s="77"/>
    </row>
    <row r="30" spans="1:8" s="89" customFormat="1" ht="21">
      <c r="A30" s="88"/>
      <c r="B30" s="149">
        <f>Ｂ委任状!L33</f>
        <v>44845</v>
      </c>
      <c r="C30" s="149"/>
      <c r="D30" s="149"/>
      <c r="E30" s="88"/>
      <c r="F30" s="88"/>
      <c r="G30" s="88"/>
      <c r="H30" s="88"/>
    </row>
    <row r="31" spans="1:8" s="89" customFormat="1" ht="18.75">
      <c r="A31" s="88"/>
      <c r="B31" s="88"/>
      <c r="C31" s="88"/>
      <c r="D31" s="88"/>
      <c r="E31" s="88"/>
      <c r="F31" s="88"/>
      <c r="G31" s="88"/>
      <c r="H31" s="88"/>
    </row>
    <row r="32" spans="1:8" s="89" customFormat="1" ht="18.75">
      <c r="A32" s="88"/>
      <c r="B32" s="88"/>
      <c r="C32" s="88"/>
      <c r="D32" s="88"/>
      <c r="E32" s="88"/>
      <c r="F32" s="88"/>
      <c r="G32" s="88"/>
      <c r="H32" s="88"/>
    </row>
    <row r="33" spans="1:8" s="89" customFormat="1" ht="18.75">
      <c r="A33" s="88"/>
      <c r="B33" s="88" t="s">
        <v>96</v>
      </c>
      <c r="C33" s="88"/>
      <c r="D33" s="88"/>
      <c r="E33" s="88"/>
      <c r="F33" s="88"/>
      <c r="G33" s="88"/>
      <c r="H33" s="88"/>
    </row>
    <row r="34" spans="1:8" s="89" customFormat="1" ht="18.75">
      <c r="A34" s="88"/>
      <c r="B34" s="88" t="s">
        <v>97</v>
      </c>
      <c r="C34" s="88"/>
      <c r="D34" s="88"/>
      <c r="E34" s="88"/>
      <c r="F34" s="88"/>
      <c r="G34" s="88"/>
      <c r="H34" s="88"/>
    </row>
    <row r="35" spans="1:8" s="89" customFormat="1" ht="18.75">
      <c r="A35" s="88"/>
      <c r="B35" s="90"/>
      <c r="C35" s="90" t="s">
        <v>98</v>
      </c>
      <c r="D35" s="88"/>
      <c r="E35" s="88"/>
      <c r="F35" s="88"/>
      <c r="G35" s="88"/>
      <c r="H35" s="88"/>
    </row>
    <row r="36" spans="1:8">
      <c r="A36" s="77"/>
      <c r="B36" s="77"/>
      <c r="C36" s="77"/>
      <c r="D36" s="77"/>
      <c r="E36" s="77"/>
      <c r="F36" s="77"/>
      <c r="G36" s="77"/>
      <c r="H36" s="77"/>
    </row>
    <row r="37" spans="1:8">
      <c r="A37" s="77"/>
      <c r="B37" s="77"/>
      <c r="C37" s="77"/>
      <c r="D37" s="77"/>
      <c r="E37" s="77"/>
      <c r="F37" s="77"/>
      <c r="G37" s="77"/>
      <c r="H37" s="77"/>
    </row>
    <row r="38" spans="1:8">
      <c r="A38" s="77"/>
      <c r="B38" s="77"/>
      <c r="C38" s="77"/>
      <c r="D38" s="77"/>
      <c r="E38" s="77"/>
      <c r="F38" s="77"/>
      <c r="G38" s="77"/>
      <c r="H38" s="77"/>
    </row>
    <row r="39" spans="1:8">
      <c r="A39" s="77"/>
      <c r="B39" s="77"/>
      <c r="C39" s="77"/>
      <c r="D39" s="77"/>
      <c r="E39" s="77"/>
      <c r="F39" s="77"/>
      <c r="G39" s="77"/>
      <c r="H39" s="77"/>
    </row>
    <row r="40" spans="1:8">
      <c r="A40" s="77"/>
      <c r="B40" s="77"/>
      <c r="C40" s="77"/>
      <c r="D40" s="91" t="s">
        <v>11</v>
      </c>
      <c r="E40" s="77"/>
      <c r="F40" s="77"/>
      <c r="G40" s="77"/>
      <c r="H40" s="77"/>
    </row>
    <row r="41" spans="1:8" ht="28.5" customHeight="1">
      <c r="A41" s="77"/>
      <c r="B41" s="77"/>
      <c r="C41" s="77"/>
      <c r="D41" s="91"/>
      <c r="E41" s="77"/>
      <c r="F41" s="77"/>
      <c r="G41" s="77"/>
      <c r="H41" s="77"/>
    </row>
    <row r="42" spans="1:8">
      <c r="A42" s="77"/>
      <c r="B42" s="77"/>
      <c r="C42" s="77"/>
      <c r="D42" s="91" t="s">
        <v>99</v>
      </c>
      <c r="E42" s="77"/>
      <c r="F42" s="77"/>
      <c r="G42" s="77"/>
      <c r="H42" s="77"/>
    </row>
    <row r="43" spans="1:8" ht="26.25" customHeight="1">
      <c r="A43" s="77"/>
      <c r="B43" s="77"/>
      <c r="C43" s="77"/>
      <c r="D43" s="91"/>
      <c r="E43" s="77"/>
      <c r="F43" s="77"/>
      <c r="G43" s="77"/>
      <c r="H43" s="77"/>
    </row>
    <row r="44" spans="1:8">
      <c r="A44" s="77"/>
      <c r="B44" s="77"/>
      <c r="C44" s="77"/>
      <c r="D44" s="91" t="s">
        <v>100</v>
      </c>
      <c r="E44" s="77"/>
      <c r="F44" s="77"/>
      <c r="G44" s="77"/>
      <c r="H44" s="92" t="s">
        <v>81</v>
      </c>
    </row>
    <row r="45" spans="1:8" ht="26.25" customHeight="1">
      <c r="A45" s="77"/>
      <c r="B45" s="77"/>
      <c r="C45" s="77"/>
      <c r="D45" s="91"/>
      <c r="E45" s="77"/>
      <c r="F45" s="77"/>
      <c r="G45" s="77"/>
      <c r="H45" s="77"/>
    </row>
    <row r="46" spans="1:8">
      <c r="A46" s="77"/>
      <c r="B46" s="77"/>
      <c r="C46" s="77"/>
      <c r="D46" s="91" t="s">
        <v>101</v>
      </c>
      <c r="E46" s="77"/>
      <c r="F46" s="77"/>
      <c r="G46" s="77"/>
      <c r="H46" s="92" t="s">
        <v>81</v>
      </c>
    </row>
    <row r="47" spans="1:8" ht="23.25" customHeight="1">
      <c r="A47" s="77"/>
      <c r="B47" s="77"/>
      <c r="C47" s="77"/>
      <c r="D47" s="77"/>
      <c r="E47" s="91"/>
      <c r="F47" s="77"/>
      <c r="G47" s="77"/>
      <c r="H47" s="77"/>
    </row>
    <row r="48" spans="1:8">
      <c r="A48" s="77"/>
      <c r="B48" s="77"/>
      <c r="C48" s="77"/>
      <c r="D48" s="77"/>
      <c r="E48" s="77"/>
      <c r="F48" s="77"/>
      <c r="G48" s="77"/>
      <c r="H48" s="77"/>
    </row>
  </sheetData>
  <mergeCells count="6">
    <mergeCell ref="B30:D30"/>
    <mergeCell ref="A6:H6"/>
    <mergeCell ref="B11:B12"/>
    <mergeCell ref="D11:H12"/>
    <mergeCell ref="D18:G18"/>
    <mergeCell ref="D20:H20"/>
  </mergeCells>
  <phoneticPr fontId="3"/>
  <pageMargins left="0.74803149606299213" right="0.55118110236220474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グループＡ市価調査</vt:lpstr>
      <vt:lpstr>グループＢ市価調査</vt:lpstr>
      <vt:lpstr>Ａ委任状</vt:lpstr>
      <vt:lpstr>Ａ入札書</vt:lpstr>
      <vt:lpstr>Ｂ委任状</vt:lpstr>
      <vt:lpstr>Ｂ入札書</vt:lpstr>
      <vt:lpstr>Ａ委任状!Print_Area</vt:lpstr>
      <vt:lpstr>Ｂ委任状!Print_Area</vt:lpstr>
      <vt:lpstr>グループＡ市価調査!Print_Area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2020-12-25T00:05:09Z</dcterms:created>
  <dcterms:modified xsi:type="dcterms:W3CDTF">2022-09-26T06:22:11Z</dcterms:modified>
</cp:coreProperties>
</file>