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##003　【毎月】契約情報の公表（通年）\【契約情報の公表】R2年度\公表用データ\"/>
    </mc:Choice>
  </mc:AlternateContent>
  <xr:revisionPtr revIDLastSave="0" documentId="13_ncr:1_{49BEA5D6-674C-4B3B-AB24-6E0E281E4178}" xr6:coauthVersionLast="36" xr6:coauthVersionMax="36" xr10:uidLastSave="{00000000-0000-0000-0000-000000000000}"/>
  <bookViews>
    <workbookView xWindow="0" yWindow="0" windowWidth="20490" windowHeight="8040" xr2:uid="{7FB5C551-DA69-4E6F-B70E-2DB8A20E5EE1}"/>
  </bookViews>
  <sheets>
    <sheet name="12一般 (02)" sheetId="1" r:id="rId1"/>
  </sheets>
  <definedNames>
    <definedName name="_xlnm._FilterDatabase" localSheetId="0" hidden="1">'12一般 (02)'!$A$6:$M$13</definedName>
    <definedName name="_xlnm.Print_Titles" localSheetId="0">'12一般 (02)'!$1:$6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I24" i="1" l="1"/>
  <c r="I22" i="1"/>
  <c r="I21" i="1"/>
  <c r="I20" i="1"/>
  <c r="I19" i="1"/>
  <c r="I18" i="1"/>
  <c r="I17" i="1"/>
  <c r="I16" i="1"/>
  <c r="I15" i="1"/>
  <c r="I13" i="1"/>
  <c r="I12" i="1"/>
  <c r="I11" i="1"/>
  <c r="I10" i="1"/>
  <c r="I9" i="1"/>
  <c r="I7" i="1"/>
</calcChain>
</file>

<file path=xl/sharedStrings.xml><?xml version="1.0" encoding="utf-8"?>
<sst xmlns="http://schemas.openxmlformats.org/spreadsheetml/2006/main" count="197" uniqueCount="96">
  <si>
    <t>公共調達の適正化について（平成18年8月25日付財計第2017号）に基づく競争入札に係る情報の公表（物品・役務等）
及び公益法人に対する支出の公表・点検の方針について（平成24年6月１日　行政改革実行本部決定）に基づく情報の公開</t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ブッピン</t>
    </rPh>
    <rPh sb="53" eb="55">
      <t>エキム</t>
    </rPh>
    <rPh sb="55" eb="56">
      <t>ナド</t>
    </rPh>
    <rPh sb="58" eb="59">
      <t>オヨ</t>
    </rPh>
    <rPh sb="60" eb="62">
      <t>コウエキ</t>
    </rPh>
    <rPh sb="62" eb="64">
      <t>ホウジン</t>
    </rPh>
    <rPh sb="65" eb="66">
      <t>タイ</t>
    </rPh>
    <rPh sb="68" eb="70">
      <t>シシュツ</t>
    </rPh>
    <rPh sb="71" eb="73">
      <t>コウヒョウ</t>
    </rPh>
    <rPh sb="74" eb="76">
      <t>テンケン</t>
    </rPh>
    <rPh sb="77" eb="79">
      <t>ホウシン</t>
    </rPh>
    <rPh sb="84" eb="86">
      <t>ヘイセイ</t>
    </rPh>
    <rPh sb="88" eb="89">
      <t>ネン</t>
    </rPh>
    <rPh sb="90" eb="91">
      <t>ガツ</t>
    </rPh>
    <rPh sb="92" eb="93">
      <t>ニチ</t>
    </rPh>
    <rPh sb="94" eb="96">
      <t>ギョウセイ</t>
    </rPh>
    <rPh sb="96" eb="98">
      <t>カイカク</t>
    </rPh>
    <rPh sb="98" eb="100">
      <t>ジッコウ</t>
    </rPh>
    <rPh sb="100" eb="102">
      <t>ホンブ</t>
    </rPh>
    <rPh sb="102" eb="104">
      <t>ケッテイ</t>
    </rPh>
    <rPh sb="106" eb="107">
      <t>モト</t>
    </rPh>
    <rPh sb="109" eb="111">
      <t>ジョウホウ</t>
    </rPh>
    <rPh sb="112" eb="114">
      <t>コウカイ</t>
    </rPh>
    <phoneticPr fontId="3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</si>
  <si>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</si>
  <si>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</si>
  <si>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</si>
  <si>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</si>
  <si>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</si>
  <si>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</si>
  <si>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</si>
  <si>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</si>
  <si>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</si>
  <si>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</si>
  <si>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　　考</t>
    <rPh sb="0" eb="1">
      <t>ソナエ</t>
    </rPh>
    <rPh sb="3" eb="4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</si>
  <si>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</si>
  <si>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4" eb="8">
      <t>トドウフケン</t>
    </rPh>
    <phoneticPr fontId="3"/>
  </si>
  <si>
    <t>応札・応募者数</t>
    <phoneticPr fontId="3"/>
  </si>
  <si>
    <t>Cases and Materials on Criminal Law　外
１式</t>
    <rPh sb="36" eb="37">
      <t>ソト</t>
    </rPh>
    <rPh sb="39" eb="40">
      <t>シキ</t>
    </rPh>
    <phoneticPr fontId="3"/>
  </si>
  <si>
    <t>支出負担行為担当官
防衛大学校　
総務部長　二又　知彦
神奈川県横須賀市走水１丁目１０番２０号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ボウエイ</t>
    </rPh>
    <rPh sb="12" eb="15">
      <t>ダイガッコウ</t>
    </rPh>
    <rPh sb="17" eb="19">
      <t>ソウム</t>
    </rPh>
    <rPh sb="19" eb="21">
      <t>ブチョウ</t>
    </rPh>
    <rPh sb="22" eb="24">
      <t>フタマタ</t>
    </rPh>
    <rPh sb="25" eb="27">
      <t>トモヒコ</t>
    </rPh>
    <rPh sb="28" eb="32">
      <t>カナガワケン</t>
    </rPh>
    <rPh sb="32" eb="35">
      <t>ヨコスカ</t>
    </rPh>
    <rPh sb="35" eb="36">
      <t>シ</t>
    </rPh>
    <rPh sb="36" eb="38">
      <t>ハシリミズ</t>
    </rPh>
    <rPh sb="39" eb="41">
      <t>チョウメ</t>
    </rPh>
    <rPh sb="43" eb="44">
      <t>バン</t>
    </rPh>
    <rPh sb="46" eb="47">
      <t>ゴウ</t>
    </rPh>
    <phoneticPr fontId="3"/>
  </si>
  <si>
    <t>ディー・エイチ・インターナショナル株式会社
東京都千代田区神田神保町３－２５</t>
    <rPh sb="17" eb="21">
      <t>カブシキガイシャ</t>
    </rPh>
    <phoneticPr fontId="3"/>
  </si>
  <si>
    <t>7010401040991</t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</si>
  <si>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</si>
  <si>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カービングスキーセット借上
１式</t>
    <rPh sb="11" eb="12">
      <t>シャク</t>
    </rPh>
    <rPh sb="12" eb="13">
      <t>ジョウ</t>
    </rPh>
    <rPh sb="15" eb="16">
      <t>シキ</t>
    </rPh>
    <phoneticPr fontId="3"/>
  </si>
  <si>
    <t>株式会社スワロースキー
長野県飯山市大字静間１３８２－１</t>
    <rPh sb="0" eb="4">
      <t>カブシキガイシャ</t>
    </rPh>
    <phoneticPr fontId="3"/>
  </si>
  <si>
    <t>8100001011846</t>
    <phoneticPr fontId="3"/>
  </si>
  <si>
    <t>━</t>
  </si>
  <si>
    <t>単価契約</t>
    <rPh sb="0" eb="2">
      <t>タンカ</t>
    </rPh>
    <rPh sb="2" eb="4">
      <t>ケイヤク</t>
    </rPh>
    <phoneticPr fontId="3"/>
  </si>
  <si>
    <t>真空装置修理
１式</t>
    <rPh sb="0" eb="2">
      <t>シンクウ</t>
    </rPh>
    <rPh sb="2" eb="4">
      <t>ソウチ</t>
    </rPh>
    <rPh sb="4" eb="6">
      <t>シュウリ</t>
    </rPh>
    <rPh sb="8" eb="9">
      <t>シキ</t>
    </rPh>
    <phoneticPr fontId="3"/>
  </si>
  <si>
    <t>株式会社ＩＭＡＳＥ
東京都杉並区天沼３－３８－１３</t>
    <rPh sb="0" eb="4">
      <t>カブシキガイシャ</t>
    </rPh>
    <phoneticPr fontId="3"/>
  </si>
  <si>
    <t>4011301017208</t>
    <phoneticPr fontId="3"/>
  </si>
  <si>
    <t>バス借上
１式</t>
    <rPh sb="2" eb="3">
      <t>シャク</t>
    </rPh>
    <rPh sb="3" eb="4">
      <t>ジョウ</t>
    </rPh>
    <rPh sb="6" eb="7">
      <t>シキ</t>
    </rPh>
    <phoneticPr fontId="3"/>
  </si>
  <si>
    <t>太平観光株式会社
東京都練馬区東大泉７－３８－９</t>
    <rPh sb="0" eb="4">
      <t>タイヘイカンコウ</t>
    </rPh>
    <rPh sb="4" eb="8">
      <t>カブシキガイシャ</t>
    </rPh>
    <phoneticPr fontId="3"/>
  </si>
  <si>
    <t>5011601004029</t>
    <phoneticPr fontId="3"/>
  </si>
  <si>
    <t>野外静爆試験等役務
１式</t>
    <rPh sb="0" eb="9">
      <t>ヤガイセイバクシケントウエキム</t>
    </rPh>
    <rPh sb="11" eb="12">
      <t>シキ</t>
    </rPh>
    <phoneticPr fontId="3"/>
  </si>
  <si>
    <t>中国化薬株式会社
広島県呉市天応塩谷町１－６</t>
    <rPh sb="0" eb="2">
      <t>チュウゴク</t>
    </rPh>
    <rPh sb="2" eb="4">
      <t>カヤク</t>
    </rPh>
    <rPh sb="4" eb="8">
      <t>カブシキガイシャ</t>
    </rPh>
    <phoneticPr fontId="3"/>
  </si>
  <si>
    <t>4240001026181</t>
    <phoneticPr fontId="3"/>
  </si>
  <si>
    <t>金属ジェットに関する試計算
１式</t>
    <rPh sb="0" eb="2">
      <t>キンゾク</t>
    </rPh>
    <rPh sb="7" eb="8">
      <t>カン</t>
    </rPh>
    <rPh sb="10" eb="11">
      <t>シ</t>
    </rPh>
    <rPh sb="11" eb="13">
      <t>ケイサン</t>
    </rPh>
    <rPh sb="15" eb="16">
      <t>シキ</t>
    </rPh>
    <phoneticPr fontId="3"/>
  </si>
  <si>
    <t>株式会社爆発研究所
茨木県牛久市栄町６－１－９</t>
    <rPh sb="0" eb="4">
      <t>カブシキガイシャ</t>
    </rPh>
    <rPh sb="4" eb="6">
      <t>バクハツ</t>
    </rPh>
    <rPh sb="6" eb="9">
      <t>ケンキュウジョ</t>
    </rPh>
    <phoneticPr fontId="3"/>
  </si>
  <si>
    <t>6050001029094</t>
    <phoneticPr fontId="3"/>
  </si>
  <si>
    <t>ロボット修理
１式</t>
    <rPh sb="4" eb="6">
      <t>シュウリ</t>
    </rPh>
    <rPh sb="8" eb="9">
      <t>シキ</t>
    </rPh>
    <phoneticPr fontId="3"/>
  </si>
  <si>
    <t xml:space="preserve">株式会社クラフトワークス
東京都大田区大森南４－６－１５
</t>
    <rPh sb="0" eb="4">
      <t>カブシキガイシャ</t>
    </rPh>
    <phoneticPr fontId="3"/>
  </si>
  <si>
    <t>4010801017948</t>
    <phoneticPr fontId="3"/>
  </si>
  <si>
    <t>リフト使用料
１式</t>
    <rPh sb="3" eb="6">
      <t>シヨウリョウ</t>
    </rPh>
    <rPh sb="8" eb="9">
      <t>シキ</t>
    </rPh>
    <phoneticPr fontId="3"/>
  </si>
  <si>
    <t>荒井アンドアソシエイツ株式会社
新潟県妙高市大字関川２４５７－１</t>
    <rPh sb="0" eb="2">
      <t>アライ</t>
    </rPh>
    <rPh sb="11" eb="15">
      <t>カブシキガイシャ</t>
    </rPh>
    <phoneticPr fontId="3"/>
  </si>
  <si>
    <t>電波無響室修理
１式</t>
    <rPh sb="0" eb="7">
      <t>デンパムキョウシツシュウリ</t>
    </rPh>
    <rPh sb="9" eb="10">
      <t>シキ</t>
    </rPh>
    <phoneticPr fontId="3"/>
  </si>
  <si>
    <t>Ｅ＆Ｃエンジニアリング株式会社
神奈川県横浜市港北区新横浜３－１８－３</t>
    <rPh sb="11" eb="15">
      <t>カブシキガイシャ</t>
    </rPh>
    <phoneticPr fontId="3"/>
  </si>
  <si>
    <t>低温寒剤供給装置修理
１式</t>
    <rPh sb="0" eb="2">
      <t>テイオン</t>
    </rPh>
    <rPh sb="2" eb="4">
      <t>カンザイ</t>
    </rPh>
    <rPh sb="4" eb="6">
      <t>キョウキュウ</t>
    </rPh>
    <rPh sb="6" eb="8">
      <t>ソウチ</t>
    </rPh>
    <rPh sb="8" eb="10">
      <t>シュウリ</t>
    </rPh>
    <rPh sb="12" eb="13">
      <t>シキ</t>
    </rPh>
    <phoneticPr fontId="3"/>
  </si>
  <si>
    <t>小池酸素工業株式会社　
東京都江戸川区西小岩３－３５－１６</t>
    <rPh sb="0" eb="1">
      <t>コ</t>
    </rPh>
    <rPh sb="1" eb="2">
      <t>イケ</t>
    </rPh>
    <rPh sb="2" eb="4">
      <t>サンソ</t>
    </rPh>
    <rPh sb="4" eb="6">
      <t>コウギョウ</t>
    </rPh>
    <rPh sb="6" eb="10">
      <t>カブシキガイシャ</t>
    </rPh>
    <rPh sb="12" eb="15">
      <t>トウキョウト</t>
    </rPh>
    <rPh sb="15" eb="19">
      <t>エドガワク</t>
    </rPh>
    <rPh sb="19" eb="22">
      <t>ニシコイワ</t>
    </rPh>
    <phoneticPr fontId="3"/>
  </si>
  <si>
    <t>樹木撫育管理等作業
１式</t>
    <rPh sb="0" eb="9">
      <t>ジュモクブイクカンリトウサギョウ</t>
    </rPh>
    <rPh sb="11" eb="12">
      <t>シキ</t>
    </rPh>
    <phoneticPr fontId="3"/>
  </si>
  <si>
    <t>株式会社エアー
神奈川県横須賀市佐原１－８－１１</t>
    <rPh sb="0" eb="4">
      <t>カブシキガイシャ</t>
    </rPh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</si>
  <si>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1"/>
  </si>
  <si>
    <t>カッター（小）外
１式</t>
    <rPh sb="5" eb="6">
      <t>ショウ</t>
    </rPh>
    <rPh sb="7" eb="8">
      <t>ソト</t>
    </rPh>
    <rPh sb="10" eb="11">
      <t>シキ</t>
    </rPh>
    <phoneticPr fontId="3"/>
  </si>
  <si>
    <t>プライムダイレクト株式会社
神奈川県相模原市中央区田名４１４５－３</t>
    <rPh sb="9" eb="13">
      <t>カブシキガイシャ</t>
    </rPh>
    <phoneticPr fontId="3"/>
  </si>
  <si>
    <t>天井走行クレーン定期自主検査
１式</t>
    <rPh sb="0" eb="4">
      <t>テンジョウソウコウ</t>
    </rPh>
    <rPh sb="8" eb="14">
      <t>テイキジシュケンサ</t>
    </rPh>
    <rPh sb="16" eb="17">
      <t>シキ</t>
    </rPh>
    <phoneticPr fontId="3"/>
  </si>
  <si>
    <t>株式会社インターナショナル・サーボ・データ
東京都中野区本町４－４６－９</t>
    <rPh sb="0" eb="4">
      <t>カブシキガイシャ</t>
    </rPh>
    <phoneticPr fontId="3"/>
  </si>
  <si>
    <t>トナーカートリッジ　外　外
１式</t>
    <rPh sb="10" eb="11">
      <t>ソト</t>
    </rPh>
    <rPh sb="12" eb="13">
      <t>ソト</t>
    </rPh>
    <rPh sb="15" eb="16">
      <t>シキ</t>
    </rPh>
    <phoneticPr fontId="3"/>
  </si>
  <si>
    <t>リコージャパン株式会社　神奈川支社
神奈川県横浜市西区みなとみらい４－６－２</t>
    <rPh sb="7" eb="11">
      <t>カブシキガイシャ</t>
    </rPh>
    <phoneticPr fontId="3"/>
  </si>
  <si>
    <t>乾式ＰＰＣ用紙　Ａ３　外
１式</t>
    <rPh sb="0" eb="5">
      <t>カンシキｐｐｃ</t>
    </rPh>
    <rPh sb="5" eb="7">
      <t>ヨウシ</t>
    </rPh>
    <rPh sb="11" eb="12">
      <t>ソト</t>
    </rPh>
    <rPh sb="14" eb="15">
      <t>シキ</t>
    </rPh>
    <phoneticPr fontId="3"/>
  </si>
  <si>
    <t>日本紙交易株式会社
大阪府大阪市中央区高麗橋４－１－１</t>
    <rPh sb="0" eb="2">
      <t>ニホン</t>
    </rPh>
    <rPh sb="2" eb="3">
      <t>カミ</t>
    </rPh>
    <rPh sb="3" eb="5">
      <t>コウエキ</t>
    </rPh>
    <rPh sb="5" eb="9">
      <t>カブシキガイシャ</t>
    </rPh>
    <phoneticPr fontId="3"/>
  </si>
  <si>
    <t>粘着テープ　外
１式</t>
    <rPh sb="0" eb="2">
      <t>ネンチャク</t>
    </rPh>
    <rPh sb="6" eb="7">
      <t>ソト</t>
    </rPh>
    <rPh sb="9" eb="10">
      <t>シキ</t>
    </rPh>
    <phoneticPr fontId="3"/>
  </si>
  <si>
    <t>美保産業株式会社
東京都品川区西中延１－３－２３</t>
    <rPh sb="0" eb="4">
      <t>ミホサンギョウ</t>
    </rPh>
    <rPh sb="4" eb="8">
      <t>カブシキガイシャ</t>
    </rPh>
    <phoneticPr fontId="3"/>
  </si>
  <si>
    <t>内地米（１月分）
１２，０００ｋｇ</t>
    <rPh sb="0" eb="2">
      <t>ナイチ</t>
    </rPh>
    <rPh sb="2" eb="3">
      <t>マイ</t>
    </rPh>
    <rPh sb="5" eb="6">
      <t>ガツ</t>
    </rPh>
    <rPh sb="6" eb="7">
      <t>ブン</t>
    </rPh>
    <phoneticPr fontId="3"/>
  </si>
  <si>
    <t>株式会社中山産業
茨木県猿島郡五霞町大字小福田６９３</t>
    <rPh sb="0" eb="4">
      <t>カブシキガイシャ</t>
    </rPh>
    <rPh sb="4" eb="6">
      <t>ナカヤマ</t>
    </rPh>
    <rPh sb="6" eb="8">
      <t>サンギョウ</t>
    </rPh>
    <phoneticPr fontId="3"/>
  </si>
  <si>
    <t>なめ茸茶漬け　外
５２件</t>
    <rPh sb="2" eb="3">
      <t>タケ</t>
    </rPh>
    <rPh sb="3" eb="5">
      <t>チャヅ</t>
    </rPh>
    <rPh sb="7" eb="8">
      <t>ソト</t>
    </rPh>
    <rPh sb="11" eb="12">
      <t>ケン</t>
    </rPh>
    <phoneticPr fontId="3"/>
  </si>
  <si>
    <t>株式会社柏木
神奈川県横須賀市汐入町２－３</t>
    <rPh sb="7" eb="11">
      <t>カナガワケン</t>
    </rPh>
    <phoneticPr fontId="3"/>
  </si>
  <si>
    <t>━</t>
    <phoneticPr fontId="3"/>
  </si>
  <si>
    <t>牛乳　外
２件</t>
    <rPh sb="0" eb="2">
      <t>ギュウニュウ</t>
    </rPh>
    <rPh sb="3" eb="4">
      <t>ホカ</t>
    </rPh>
    <rPh sb="6" eb="7">
      <t>ケン</t>
    </rPh>
    <phoneticPr fontId="3"/>
  </si>
  <si>
    <t>株式会社協同牛乳
神奈川県横須賀市森崎１－１７－２３</t>
    <rPh sb="0" eb="4">
      <t>カブシキガイシャ</t>
    </rPh>
    <rPh sb="4" eb="6">
      <t>キョウドウ</t>
    </rPh>
    <rPh sb="6" eb="8">
      <t>ギュウニュウ</t>
    </rPh>
    <rPh sb="9" eb="13">
      <t>カナガワケン</t>
    </rPh>
    <phoneticPr fontId="3"/>
  </si>
  <si>
    <t>らっきょう漬　外
８件</t>
    <rPh sb="5" eb="6">
      <t>ヅ</t>
    </rPh>
    <rPh sb="7" eb="8">
      <t>ホカ</t>
    </rPh>
    <rPh sb="10" eb="11">
      <t>ケン</t>
    </rPh>
    <phoneticPr fontId="3"/>
  </si>
  <si>
    <t>一般財団法人防衛弘済会
東京都新宿区本塩町２１－３－２</t>
    <rPh sb="0" eb="2">
      <t>イッパン</t>
    </rPh>
    <rPh sb="2" eb="4">
      <t>ザイダン</t>
    </rPh>
    <rPh sb="4" eb="6">
      <t>ホウジン</t>
    </rPh>
    <rPh sb="6" eb="8">
      <t>ボウエイ</t>
    </rPh>
    <rPh sb="8" eb="11">
      <t>コウサイカイ</t>
    </rPh>
    <rPh sb="12" eb="15">
      <t>トウキョウト</t>
    </rPh>
    <rPh sb="15" eb="18">
      <t>シンジュクク</t>
    </rPh>
    <rPh sb="18" eb="19">
      <t>モト</t>
    </rPh>
    <rPh sb="19" eb="20">
      <t>シオ</t>
    </rPh>
    <rPh sb="20" eb="21">
      <t>チョウ</t>
    </rPh>
    <phoneticPr fontId="3"/>
  </si>
  <si>
    <t>ピリ辛きゅうり漬　外
４７件</t>
    <rPh sb="2" eb="3">
      <t>カラ</t>
    </rPh>
    <rPh sb="7" eb="8">
      <t>ヅ</t>
    </rPh>
    <rPh sb="9" eb="10">
      <t>ソト</t>
    </rPh>
    <rPh sb="13" eb="14">
      <t>ケン</t>
    </rPh>
    <phoneticPr fontId="3"/>
  </si>
  <si>
    <t>株式会社鈴木屋
神奈川県横浜市中区上野町２－５０</t>
    <rPh sb="0" eb="4">
      <t>カブシキガイシャ</t>
    </rPh>
    <rPh sb="4" eb="6">
      <t>スズキ</t>
    </rPh>
    <rPh sb="6" eb="7">
      <t>ヤ</t>
    </rPh>
    <phoneticPr fontId="3"/>
  </si>
  <si>
    <t>あさりむき身　外
２９件</t>
    <rPh sb="5" eb="6">
      <t>ミ</t>
    </rPh>
    <rPh sb="7" eb="8">
      <t>ソト</t>
    </rPh>
    <rPh sb="11" eb="12">
      <t>ケン</t>
    </rPh>
    <phoneticPr fontId="3"/>
  </si>
  <si>
    <t>東京カセー株式会社
神奈川県横須賀市根岸町１－２－２２</t>
    <rPh sb="0" eb="2">
      <t>トウキョウ</t>
    </rPh>
    <rPh sb="5" eb="9">
      <t>カブシキガイシャ</t>
    </rPh>
    <rPh sb="10" eb="13">
      <t>カナガワ</t>
    </rPh>
    <rPh sb="13" eb="14">
      <t>ケン</t>
    </rPh>
    <rPh sb="14" eb="17">
      <t>ヨコスカ</t>
    </rPh>
    <phoneticPr fontId="3"/>
  </si>
  <si>
    <t>ミックスナムル　外
３４件</t>
    <rPh sb="8" eb="9">
      <t>ソト</t>
    </rPh>
    <rPh sb="12" eb="13">
      <t>ケン</t>
    </rPh>
    <phoneticPr fontId="3"/>
  </si>
  <si>
    <t>株式会社堀口商店
神奈川県横須賀市吉倉町１－５</t>
    <rPh sb="9" eb="13">
      <t>カナガワケン</t>
    </rPh>
    <phoneticPr fontId="3"/>
  </si>
  <si>
    <t>塩鮭　外
２４件</t>
    <rPh sb="0" eb="1">
      <t>シオ</t>
    </rPh>
    <rPh sb="1" eb="2">
      <t>シャケ</t>
    </rPh>
    <rPh sb="3" eb="4">
      <t>ソト</t>
    </rPh>
    <rPh sb="7" eb="8">
      <t>ケン</t>
    </rPh>
    <phoneticPr fontId="3"/>
  </si>
  <si>
    <t>有限会社明食
神奈川県横須賀市三春町１－１１</t>
    <rPh sb="7" eb="11">
      <t>カナガワケン</t>
    </rPh>
    <phoneticPr fontId="1"/>
  </si>
  <si>
    <t>1021002067280</t>
    <phoneticPr fontId="3"/>
  </si>
  <si>
    <t>豚ロース肉Ｂ　外
９件</t>
    <rPh sb="0" eb="1">
      <t>ブタ</t>
    </rPh>
    <rPh sb="4" eb="5">
      <t>ニク</t>
    </rPh>
    <rPh sb="7" eb="8">
      <t>ソト</t>
    </rPh>
    <rPh sb="10" eb="11">
      <t>ケン</t>
    </rPh>
    <phoneticPr fontId="3"/>
  </si>
  <si>
    <t>株式会社肉のやまと
神奈川県横浜市南区六ッ川４－１２０４</t>
    <rPh sb="0" eb="4">
      <t>カブシキガイシャ</t>
    </rPh>
    <rPh sb="4" eb="5">
      <t>ニク</t>
    </rPh>
    <rPh sb="10" eb="14">
      <t>カナガワケン</t>
    </rPh>
    <rPh sb="14" eb="17">
      <t>ヨコハマシ</t>
    </rPh>
    <rPh sb="17" eb="19">
      <t>ミナミク</t>
    </rPh>
    <rPh sb="19" eb="20">
      <t>ム</t>
    </rPh>
    <rPh sb="21" eb="22">
      <t>カワ</t>
    </rPh>
    <phoneticPr fontId="1"/>
  </si>
  <si>
    <t>6020001013530</t>
  </si>
  <si>
    <t>いちご大福　外
１７件</t>
    <rPh sb="3" eb="5">
      <t>ダイフク</t>
    </rPh>
    <rPh sb="6" eb="7">
      <t>ソト</t>
    </rPh>
    <rPh sb="10" eb="11">
      <t>ケン</t>
    </rPh>
    <phoneticPr fontId="3"/>
  </si>
  <si>
    <t>山崎製パン株式会社横浜第一工場
神奈川県横浜市戸塚区上柏尾町１５</t>
    <rPh sb="0" eb="2">
      <t>ヤマザキ</t>
    </rPh>
    <rPh sb="2" eb="3">
      <t>セイ</t>
    </rPh>
    <rPh sb="5" eb="9">
      <t>カブシキガイシャ</t>
    </rPh>
    <rPh sb="9" eb="11">
      <t>ヨコハマ</t>
    </rPh>
    <rPh sb="11" eb="13">
      <t>ダイイチ</t>
    </rPh>
    <rPh sb="13" eb="15">
      <t>コウジョウ</t>
    </rPh>
    <rPh sb="16" eb="20">
      <t>カナガワケン</t>
    </rPh>
    <phoneticPr fontId="1"/>
  </si>
  <si>
    <t>4010001008806</t>
    <phoneticPr fontId="3"/>
  </si>
  <si>
    <t>幕の内弁当Ｃ
１件</t>
    <rPh sb="0" eb="1">
      <t>マク</t>
    </rPh>
    <rPh sb="2" eb="3">
      <t>ウチ</t>
    </rPh>
    <rPh sb="3" eb="5">
      <t>ベントウ</t>
    </rPh>
    <rPh sb="8" eb="9">
      <t>ケン</t>
    </rPh>
    <phoneticPr fontId="3"/>
  </si>
  <si>
    <t>株式会社山城屋
東京都練馬区平和台２丁目１６番４号</t>
    <rPh sb="0" eb="2">
      <t>カブシキ</t>
    </rPh>
    <rPh sb="2" eb="4">
      <t>カイシャ</t>
    </rPh>
    <rPh sb="4" eb="6">
      <t>ヤマシロ</t>
    </rPh>
    <rPh sb="6" eb="7">
      <t>ヤ</t>
    </rPh>
    <phoneticPr fontId="3"/>
  </si>
  <si>
    <t>6011601007047</t>
  </si>
  <si>
    <t>プレーンヨーグルト　外
５件</t>
    <rPh sb="10" eb="11">
      <t>ソト</t>
    </rPh>
    <rPh sb="13" eb="14">
      <t>ケン</t>
    </rPh>
    <phoneticPr fontId="3"/>
  </si>
  <si>
    <t>有限会社横井清商店
神奈川県横須賀市大津町２－９－１６</t>
    <rPh sb="0" eb="2">
      <t>ユウゲン</t>
    </rPh>
    <rPh sb="2" eb="4">
      <t>カイシャ</t>
    </rPh>
    <rPh sb="4" eb="6">
      <t>ヨコイ</t>
    </rPh>
    <rPh sb="6" eb="7">
      <t>キヨシ</t>
    </rPh>
    <rPh sb="7" eb="9">
      <t>ショウテン</t>
    </rPh>
    <phoneticPr fontId="1"/>
  </si>
  <si>
    <t>はりはり漬　外
４５件</t>
    <rPh sb="4" eb="5">
      <t>ヅ</t>
    </rPh>
    <rPh sb="6" eb="7">
      <t>ソト</t>
    </rPh>
    <rPh sb="10" eb="11">
      <t>ケン</t>
    </rPh>
    <phoneticPr fontId="3"/>
  </si>
  <si>
    <t>株式会社ヨコスカ物産
神奈川県横須賀市根岸町３－６－１４</t>
    <rPh sb="0" eb="4">
      <t>カブシキガイシャ</t>
    </rPh>
    <rPh sb="11" eb="15">
      <t>カナガワケン</t>
    </rPh>
    <phoneticPr fontId="1"/>
  </si>
  <si>
    <t>7021001041339</t>
    <phoneticPr fontId="3"/>
  </si>
  <si>
    <t>バターロール　外
６件</t>
    <rPh sb="7" eb="8">
      <t>ソト</t>
    </rPh>
    <rPh sb="10" eb="11">
      <t>ケン</t>
    </rPh>
    <phoneticPr fontId="3"/>
  </si>
  <si>
    <t>有限会社ワカフジベーカリー
神奈川県横須賀市舟倉１－１５－８</t>
    <rPh sb="0" eb="4">
      <t>ユウゲンガイシャ</t>
    </rPh>
    <rPh sb="14" eb="18">
      <t>カナガワケン</t>
    </rPh>
    <phoneticPr fontId="3"/>
  </si>
  <si>
    <t>2021002067791</t>
    <phoneticPr fontId="3"/>
  </si>
  <si>
    <t>長期保存ビスケット　外
８件</t>
    <rPh sb="13" eb="14">
      <t>ケン</t>
    </rPh>
    <phoneticPr fontId="3"/>
  </si>
  <si>
    <t>株式会社廣瀬商会
東京都中央区日本橋3-1-17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</si>
</sst>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_);[Red]\(#,##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8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38" fontId="2" fillId="2" borderId="0" xfId="1" applyFont="1" applyFill="1" applyAlignment="1">
      <alignment horizontal="center" vertical="center"/>
    </xf>
    <xf numFmtId="10" fontId="2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38" fontId="4" fillId="2" borderId="0" xfId="1" applyFont="1" applyFill="1" applyAlignment="1">
      <alignment horizontal="center" vertical="center"/>
    </xf>
    <xf numFmtId="38" fontId="4" fillId="2" borderId="0" xfId="1" applyFont="1" applyFill="1">
      <alignment vertical="center"/>
    </xf>
    <xf numFmtId="10" fontId="4" fillId="2" borderId="0" xfId="0" applyNumberFormat="1" applyFont="1" applyFill="1">
      <alignment vertical="center"/>
    </xf>
    <xf numFmtId="0" fontId="4" fillId="2" borderId="0" xfId="0" applyFont="1" applyFill="1" applyAlignment="1">
      <alignment horizontal="left" vertical="center"/>
    </xf>
    <xf numFmtId="38" fontId="4" fillId="2" borderId="0" xfId="1" applyFont="1" applyFill="1" applyAlignment="1">
      <alignment horizontal="left" vertical="center"/>
    </xf>
    <xf numFmtId="10" fontId="4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58" fontId="6" fillId="2" borderId="6" xfId="3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wrapText="1"/>
    </xf>
    <xf numFmtId="38" fontId="6" fillId="2" borderId="6" xfId="1" applyFont="1" applyFill="1" applyBorder="1" applyAlignment="1">
      <alignment horizontal="center" vertical="center" wrapText="1"/>
    </xf>
    <xf numFmtId="10" fontId="6" fillId="2" borderId="6" xfId="2" applyNumberFormat="1" applyFont="1" applyFill="1" applyBorder="1" applyAlignment="1">
      <alignment horizontal="center" vertical="center" wrapText="1"/>
    </xf>
    <xf numFmtId="10" fontId="6" fillId="2" borderId="6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6" xfId="0" applyFont="1" applyFill="1" applyBorder="1">
      <alignment vertical="center"/>
    </xf>
    <xf numFmtId="0" fontId="6" fillId="2" borderId="6" xfId="0" applyFont="1" applyFill="1" applyBorder="1" applyAlignment="1">
      <alignment vertical="center" wrapText="1"/>
    </xf>
    <xf numFmtId="176" fontId="6" fillId="2" borderId="6" xfId="0" applyNumberFormat="1" applyFont="1" applyFill="1" applyBorder="1" applyAlignment="1">
      <alignment vertical="center" shrinkToFit="1"/>
    </xf>
    <xf numFmtId="177" fontId="6" fillId="2" borderId="6" xfId="0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left" vertical="center" wrapText="1"/>
    </xf>
    <xf numFmtId="58" fontId="6" fillId="0" borderId="6" xfId="3" applyNumberFormat="1" applyFont="1" applyFill="1" applyBorder="1" applyAlignment="1">
      <alignment horizontal="left" vertical="center" wrapText="1"/>
    </xf>
    <xf numFmtId="176" fontId="6" fillId="0" borderId="6" xfId="0" applyNumberFormat="1" applyFont="1" applyFill="1" applyBorder="1" applyAlignment="1">
      <alignment vertical="center" shrinkToFit="1"/>
    </xf>
    <xf numFmtId="0" fontId="6" fillId="0" borderId="6" xfId="0" applyFont="1" applyFill="1" applyBorder="1" applyAlignment="1">
      <alignment horizontal="center" vertical="center" wrapText="1"/>
    </xf>
    <xf numFmtId="10" fontId="6" fillId="0" borderId="6" xfId="0" applyNumberFormat="1" applyFont="1" applyFill="1" applyBorder="1" applyAlignment="1">
      <alignment horizontal="center" vertical="center" wrapText="1"/>
    </xf>
    <xf numFmtId="38" fontId="6" fillId="0" borderId="6" xfId="1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 shrinkToFit="1"/>
    </xf>
    <xf numFmtId="49" fontId="6" fillId="0" borderId="6" xfId="0" applyNumberFormat="1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38" fontId="6" fillId="2" borderId="1" xfId="1" applyFont="1" applyFill="1" applyBorder="1" applyAlignment="1">
      <alignment horizontal="center" vertical="center" wrapText="1"/>
    </xf>
    <xf numFmtId="38" fontId="6" fillId="2" borderId="5" xfId="1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10" fontId="6" fillId="2" borderId="5" xfId="0" applyNumberFormat="1" applyFont="1" applyFill="1" applyBorder="1" applyAlignment="1">
      <alignment horizontal="center" vertical="center" wrapText="1"/>
    </xf>
  </cellXfs>
  <cellStyles count="4">
    <cellStyle name="パーセント" xfId="2" builtinId="5"/>
    <cellStyle name="桁区切り" xfId="1" builtinId="6"/>
    <cellStyle name="標準" xfId="0" builtinId="0"/>
    <cellStyle name="標準_１６７調査票４案件best100（再検討）0914提出用" xfId="3" xr:uid="{2C63585F-D223-4666-832A-828DC3CDD7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6B7F7-453C-4D64-9C35-60FE5E84E1D6}">
  <sheetPr>
    <tabColor rgb="FF0070C0"/>
  </sheetPr>
  <dimension ref="A1:M37"/>
  <sheetViews>
    <sheetView tabSelected="1" zoomScale="102" zoomScaleNormal="102" workbookViewId="0">
      <selection activeCell="A7" sqref="A7"/>
    </sheetView>
  </sheetViews>
  <sheetFormatPr defaultRowHeight="13.5" x14ac:dyDescent="0.15"/>
  <cols>
    <col min="1" max="1" width="20" style="5" customWidth="1"/>
    <col min="2" max="2" width="16.875" style="5" customWidth="1"/>
    <col min="3" max="3" width="13.75" style="5" customWidth="1"/>
    <col min="4" max="4" width="15" style="5" customWidth="1"/>
    <col min="5" max="5" width="11.25" style="5" customWidth="1"/>
    <col min="6" max="8" width="14.625" style="5" customWidth="1"/>
    <col min="9" max="9" width="6.75" style="5" customWidth="1"/>
    <col min="10" max="12" width="8.125" style="5" customWidth="1"/>
    <col min="13" max="13" width="7.5" style="5" bestFit="1" customWidth="1"/>
    <col min="14" max="16384" width="9" style="5"/>
  </cols>
  <sheetData>
    <row r="1" spans="1:13" ht="15" x14ac:dyDescent="0.15">
      <c r="A1" s="1"/>
      <c r="B1" s="1"/>
      <c r="C1" s="1"/>
      <c r="D1" s="1"/>
      <c r="E1" s="1"/>
      <c r="F1" s="1"/>
      <c r="G1" s="2"/>
      <c r="H1" s="2"/>
      <c r="I1" s="3"/>
      <c r="J1" s="3"/>
      <c r="K1" s="3"/>
      <c r="L1" s="3"/>
      <c r="M1" s="4"/>
    </row>
    <row r="2" spans="1:13" ht="43.5" customHeight="1" x14ac:dyDescent="0.1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x14ac:dyDescent="0.15">
      <c r="B3" s="6"/>
      <c r="G3" s="7"/>
      <c r="H3" s="8"/>
      <c r="I3" s="9"/>
      <c r="J3" s="9"/>
      <c r="K3" s="9"/>
      <c r="L3" s="9"/>
    </row>
    <row r="4" spans="1:13" s="10" customFormat="1" x14ac:dyDescent="0.15">
      <c r="G4" s="11"/>
      <c r="H4" s="11"/>
      <c r="I4" s="12"/>
      <c r="J4" s="12"/>
      <c r="K4" s="12"/>
      <c r="L4" s="12"/>
    </row>
    <row r="5" spans="1:13" s="13" customFormat="1" ht="31.5" customHeight="1" x14ac:dyDescent="0.15">
      <c r="A5" s="39" t="s">
        <v>1</v>
      </c>
      <c r="B5" s="42" t="s">
        <v>2</v>
      </c>
      <c r="C5" s="39" t="s">
        <v>3</v>
      </c>
      <c r="D5" s="42" t="s">
        <v>4</v>
      </c>
      <c r="E5" s="44" t="s">
        <v>5</v>
      </c>
      <c r="F5" s="42" t="s">
        <v>6</v>
      </c>
      <c r="G5" s="44" t="s">
        <v>7</v>
      </c>
      <c r="H5" s="44" t="s">
        <v>8</v>
      </c>
      <c r="I5" s="46" t="s">
        <v>9</v>
      </c>
      <c r="J5" s="36" t="s">
        <v>10</v>
      </c>
      <c r="K5" s="37"/>
      <c r="L5" s="38"/>
      <c r="M5" s="39" t="s">
        <v>11</v>
      </c>
    </row>
    <row r="6" spans="1:13" s="13" customFormat="1" ht="31.5" x14ac:dyDescent="0.15">
      <c r="A6" s="40"/>
      <c r="B6" s="43"/>
      <c r="C6" s="40"/>
      <c r="D6" s="43"/>
      <c r="E6" s="45"/>
      <c r="F6" s="43"/>
      <c r="G6" s="45"/>
      <c r="H6" s="45"/>
      <c r="I6" s="47"/>
      <c r="J6" s="14" t="s">
        <v>12</v>
      </c>
      <c r="K6" s="14" t="s">
        <v>13</v>
      </c>
      <c r="L6" s="14" t="s">
        <v>14</v>
      </c>
      <c r="M6" s="40"/>
    </row>
    <row r="7" spans="1:13" s="22" customFormat="1" ht="52.5" customHeight="1" x14ac:dyDescent="0.15">
      <c r="A7" s="15" t="s">
        <v>15</v>
      </c>
      <c r="B7" s="15" t="s">
        <v>16</v>
      </c>
      <c r="C7" s="16">
        <v>44166</v>
      </c>
      <c r="D7" s="15" t="s">
        <v>17</v>
      </c>
      <c r="E7" s="17" t="s">
        <v>18</v>
      </c>
      <c r="F7" s="18" t="s">
        <v>19</v>
      </c>
      <c r="G7" s="19">
        <v>3402000</v>
      </c>
      <c r="H7" s="19">
        <v>3374191</v>
      </c>
      <c r="I7" s="20">
        <f t="shared" ref="I7:I24" si="0">H7/G7</f>
        <v>0.99182569077013516</v>
      </c>
      <c r="J7" s="21"/>
      <c r="K7" s="21"/>
      <c r="L7" s="21"/>
      <c r="M7" s="18"/>
    </row>
    <row r="8" spans="1:13" s="22" customFormat="1" ht="52.5" customHeight="1" x14ac:dyDescent="0.15">
      <c r="A8" s="15" t="s">
        <v>20</v>
      </c>
      <c r="B8" s="15" t="s">
        <v>16</v>
      </c>
      <c r="C8" s="16">
        <v>44166</v>
      </c>
      <c r="D8" s="15" t="s">
        <v>21</v>
      </c>
      <c r="E8" s="17" t="s">
        <v>22</v>
      </c>
      <c r="F8" s="18" t="s">
        <v>19</v>
      </c>
      <c r="G8" s="19" t="s">
        <v>23</v>
      </c>
      <c r="H8" s="19">
        <v>2433860</v>
      </c>
      <c r="I8" s="21" t="s">
        <v>23</v>
      </c>
      <c r="J8" s="23"/>
      <c r="K8" s="23"/>
      <c r="L8" s="23"/>
      <c r="M8" s="23" t="s">
        <v>24</v>
      </c>
    </row>
    <row r="9" spans="1:13" s="22" customFormat="1" ht="52.5" customHeight="1" x14ac:dyDescent="0.15">
      <c r="A9" s="15" t="s">
        <v>25</v>
      </c>
      <c r="B9" s="15" t="s">
        <v>16</v>
      </c>
      <c r="C9" s="16">
        <v>44167</v>
      </c>
      <c r="D9" s="15" t="s">
        <v>26</v>
      </c>
      <c r="E9" s="17" t="s">
        <v>27</v>
      </c>
      <c r="F9" s="18" t="s">
        <v>19</v>
      </c>
      <c r="G9" s="19">
        <v>1597200</v>
      </c>
      <c r="H9" s="19">
        <v>1551000</v>
      </c>
      <c r="I9" s="21">
        <f t="shared" si="0"/>
        <v>0.97107438016528924</v>
      </c>
      <c r="J9" s="21"/>
      <c r="K9" s="21"/>
      <c r="L9" s="19"/>
      <c r="M9" s="18"/>
    </row>
    <row r="10" spans="1:13" s="22" customFormat="1" ht="52.5" customHeight="1" x14ac:dyDescent="0.15">
      <c r="A10" s="24" t="s">
        <v>28</v>
      </c>
      <c r="B10" s="15" t="s">
        <v>16</v>
      </c>
      <c r="C10" s="16">
        <v>44173</v>
      </c>
      <c r="D10" s="15" t="s">
        <v>29</v>
      </c>
      <c r="E10" s="17" t="s">
        <v>30</v>
      </c>
      <c r="F10" s="18" t="s">
        <v>19</v>
      </c>
      <c r="G10" s="19">
        <v>9430400</v>
      </c>
      <c r="H10" s="19">
        <v>6556000</v>
      </c>
      <c r="I10" s="21">
        <f t="shared" si="0"/>
        <v>0.69519850695622665</v>
      </c>
      <c r="J10" s="23"/>
      <c r="K10" s="23"/>
      <c r="L10" s="23"/>
      <c r="M10" s="23"/>
    </row>
    <row r="11" spans="1:13" s="22" customFormat="1" ht="52.5" customHeight="1" x14ac:dyDescent="0.15">
      <c r="A11" s="24" t="s">
        <v>31</v>
      </c>
      <c r="B11" s="15" t="s">
        <v>16</v>
      </c>
      <c r="C11" s="16">
        <v>44172</v>
      </c>
      <c r="D11" s="15" t="s">
        <v>32</v>
      </c>
      <c r="E11" s="17" t="s">
        <v>33</v>
      </c>
      <c r="F11" s="18" t="s">
        <v>19</v>
      </c>
      <c r="G11" s="19">
        <v>5360300</v>
      </c>
      <c r="H11" s="19">
        <v>5360300</v>
      </c>
      <c r="I11" s="21">
        <f t="shared" si="0"/>
        <v>1</v>
      </c>
      <c r="J11" s="23"/>
      <c r="K11" s="23"/>
      <c r="L11" s="23"/>
      <c r="M11" s="23"/>
    </row>
    <row r="12" spans="1:13" s="22" customFormat="1" ht="52.5" x14ac:dyDescent="0.15">
      <c r="A12" s="24" t="s">
        <v>34</v>
      </c>
      <c r="B12" s="15" t="s">
        <v>16</v>
      </c>
      <c r="C12" s="16">
        <v>44179</v>
      </c>
      <c r="D12" s="15" t="s">
        <v>35</v>
      </c>
      <c r="E12" s="17" t="s">
        <v>36</v>
      </c>
      <c r="F12" s="18" t="s">
        <v>19</v>
      </c>
      <c r="G12" s="19">
        <v>1122000</v>
      </c>
      <c r="H12" s="19">
        <v>1122000</v>
      </c>
      <c r="I12" s="21">
        <f t="shared" si="0"/>
        <v>1</v>
      </c>
      <c r="J12" s="23"/>
      <c r="K12" s="23"/>
      <c r="L12" s="23"/>
      <c r="M12" s="23"/>
    </row>
    <row r="13" spans="1:13" s="22" customFormat="1" ht="52.5" customHeight="1" x14ac:dyDescent="0.15">
      <c r="A13" s="24" t="s">
        <v>37</v>
      </c>
      <c r="B13" s="15" t="s">
        <v>16</v>
      </c>
      <c r="C13" s="16">
        <v>44179</v>
      </c>
      <c r="D13" s="15" t="s">
        <v>38</v>
      </c>
      <c r="E13" s="17" t="s">
        <v>39</v>
      </c>
      <c r="F13" s="18" t="s">
        <v>19</v>
      </c>
      <c r="G13" s="19">
        <v>1760000</v>
      </c>
      <c r="H13" s="19">
        <v>1760000</v>
      </c>
      <c r="I13" s="21">
        <f>H13/G13</f>
        <v>1</v>
      </c>
      <c r="J13" s="23"/>
      <c r="K13" s="23"/>
      <c r="L13" s="23"/>
      <c r="M13" s="23"/>
    </row>
    <row r="14" spans="1:13" s="22" customFormat="1" ht="52.5" customHeight="1" x14ac:dyDescent="0.15">
      <c r="A14" s="15" t="s">
        <v>40</v>
      </c>
      <c r="B14" s="15" t="s">
        <v>16</v>
      </c>
      <c r="C14" s="16">
        <v>44179</v>
      </c>
      <c r="D14" s="15" t="s">
        <v>41</v>
      </c>
      <c r="E14" s="25">
        <v>6010001009117</v>
      </c>
      <c r="F14" s="18" t="s">
        <v>19</v>
      </c>
      <c r="G14" s="26" t="s">
        <v>23</v>
      </c>
      <c r="H14" s="19">
        <v>4047142</v>
      </c>
      <c r="I14" s="21" t="s">
        <v>23</v>
      </c>
      <c r="J14" s="21"/>
      <c r="K14" s="21"/>
      <c r="L14" s="21"/>
      <c r="M14" s="18" t="s">
        <v>24</v>
      </c>
    </row>
    <row r="15" spans="1:13" s="22" customFormat="1" ht="52.5" customHeight="1" x14ac:dyDescent="0.15">
      <c r="A15" s="15" t="s">
        <v>42</v>
      </c>
      <c r="B15" s="15" t="s">
        <v>16</v>
      </c>
      <c r="C15" s="16">
        <v>44179</v>
      </c>
      <c r="D15" s="15" t="s">
        <v>43</v>
      </c>
      <c r="E15" s="27">
        <v>8020001019468</v>
      </c>
      <c r="F15" s="18" t="s">
        <v>19</v>
      </c>
      <c r="G15" s="26">
        <v>1804000</v>
      </c>
      <c r="H15" s="19">
        <v>1804000</v>
      </c>
      <c r="I15" s="21">
        <f>H15/G15</f>
        <v>1</v>
      </c>
      <c r="J15" s="21"/>
      <c r="K15" s="21"/>
      <c r="L15" s="21"/>
      <c r="M15" s="18"/>
    </row>
    <row r="16" spans="1:13" s="22" customFormat="1" ht="52.5" customHeight="1" x14ac:dyDescent="0.15">
      <c r="A16" s="15" t="s">
        <v>44</v>
      </c>
      <c r="B16" s="15" t="s">
        <v>16</v>
      </c>
      <c r="C16" s="16">
        <v>44187</v>
      </c>
      <c r="D16" s="15" t="s">
        <v>45</v>
      </c>
      <c r="E16" s="25">
        <v>7011701002789</v>
      </c>
      <c r="F16" s="18" t="s">
        <v>19</v>
      </c>
      <c r="G16" s="26">
        <v>2313300</v>
      </c>
      <c r="H16" s="19">
        <v>2310000</v>
      </c>
      <c r="I16" s="21">
        <f t="shared" si="0"/>
        <v>0.99857346647646217</v>
      </c>
      <c r="J16" s="21"/>
      <c r="K16" s="21"/>
      <c r="L16" s="21"/>
      <c r="M16" s="18"/>
    </row>
    <row r="17" spans="1:13" s="22" customFormat="1" ht="52.5" customHeight="1" x14ac:dyDescent="0.15">
      <c r="A17" s="15" t="s">
        <v>46</v>
      </c>
      <c r="B17" s="15" t="s">
        <v>16</v>
      </c>
      <c r="C17" s="16">
        <v>44186</v>
      </c>
      <c r="D17" s="15" t="s">
        <v>47</v>
      </c>
      <c r="E17" s="25">
        <v>3021001043933</v>
      </c>
      <c r="F17" s="18" t="s">
        <v>48</v>
      </c>
      <c r="G17" s="26">
        <v>7480552</v>
      </c>
      <c r="H17" s="19">
        <v>7309172</v>
      </c>
      <c r="I17" s="21">
        <f t="shared" si="0"/>
        <v>0.97708992598407174</v>
      </c>
      <c r="J17" s="21"/>
      <c r="K17" s="21"/>
      <c r="L17" s="21"/>
      <c r="M17" s="18"/>
    </row>
    <row r="18" spans="1:13" s="22" customFormat="1" ht="52.5" customHeight="1" x14ac:dyDescent="0.15">
      <c r="A18" s="15" t="s">
        <v>49</v>
      </c>
      <c r="B18" s="15" t="s">
        <v>16</v>
      </c>
      <c r="C18" s="16">
        <v>44186</v>
      </c>
      <c r="D18" s="15" t="s">
        <v>50</v>
      </c>
      <c r="E18" s="25">
        <v>9021001017270</v>
      </c>
      <c r="F18" s="18" t="s">
        <v>48</v>
      </c>
      <c r="G18" s="26">
        <v>2103901</v>
      </c>
      <c r="H18" s="19">
        <v>1801679</v>
      </c>
      <c r="I18" s="21">
        <f t="shared" si="0"/>
        <v>0.85635160589780601</v>
      </c>
      <c r="J18" s="21"/>
      <c r="K18" s="21"/>
      <c r="L18" s="21"/>
      <c r="M18" s="18"/>
    </row>
    <row r="19" spans="1:13" s="22" customFormat="1" ht="52.5" customHeight="1" x14ac:dyDescent="0.15">
      <c r="A19" s="15" t="s">
        <v>51</v>
      </c>
      <c r="B19" s="28" t="s">
        <v>16</v>
      </c>
      <c r="C19" s="29">
        <v>44173</v>
      </c>
      <c r="D19" s="28" t="s">
        <v>52</v>
      </c>
      <c r="E19" s="30">
        <v>1010501021559</v>
      </c>
      <c r="F19" s="31" t="s">
        <v>19</v>
      </c>
      <c r="G19" s="26">
        <v>1210000</v>
      </c>
      <c r="H19" s="19">
        <v>1153900</v>
      </c>
      <c r="I19" s="21">
        <f t="shared" si="0"/>
        <v>0.95363636363636362</v>
      </c>
      <c r="J19" s="32"/>
      <c r="K19" s="32"/>
      <c r="L19" s="32"/>
      <c r="M19" s="31"/>
    </row>
    <row r="20" spans="1:13" s="22" customFormat="1" ht="52.5" customHeight="1" x14ac:dyDescent="0.15">
      <c r="A20" s="15" t="s">
        <v>53</v>
      </c>
      <c r="B20" s="28" t="s">
        <v>16</v>
      </c>
      <c r="C20" s="29">
        <v>44186</v>
      </c>
      <c r="D20" s="28" t="s">
        <v>54</v>
      </c>
      <c r="E20" s="30">
        <v>1010001110829</v>
      </c>
      <c r="F20" s="31" t="s">
        <v>19</v>
      </c>
      <c r="G20" s="26">
        <v>1614129</v>
      </c>
      <c r="H20" s="19">
        <v>1614129</v>
      </c>
      <c r="I20" s="21">
        <f t="shared" si="0"/>
        <v>1</v>
      </c>
      <c r="J20" s="32"/>
      <c r="K20" s="32"/>
      <c r="L20" s="32"/>
      <c r="M20" s="31"/>
    </row>
    <row r="21" spans="1:13" s="22" customFormat="1" ht="52.5" customHeight="1" x14ac:dyDescent="0.15">
      <c r="A21" s="15" t="s">
        <v>55</v>
      </c>
      <c r="B21" s="28" t="s">
        <v>16</v>
      </c>
      <c r="C21" s="29">
        <v>44187</v>
      </c>
      <c r="D21" s="28" t="s">
        <v>56</v>
      </c>
      <c r="E21" s="30">
        <v>7120001072813</v>
      </c>
      <c r="F21" s="31" t="s">
        <v>19</v>
      </c>
      <c r="G21" s="26">
        <v>1674750</v>
      </c>
      <c r="H21" s="19">
        <v>1649390</v>
      </c>
      <c r="I21" s="21">
        <f t="shared" si="0"/>
        <v>0.98485744140916553</v>
      </c>
      <c r="J21" s="32"/>
      <c r="K21" s="32"/>
      <c r="L21" s="32"/>
      <c r="M21" s="31"/>
    </row>
    <row r="22" spans="1:13" s="22" customFormat="1" ht="52.5" customHeight="1" x14ac:dyDescent="0.15">
      <c r="A22" s="15" t="s">
        <v>57</v>
      </c>
      <c r="B22" s="28" t="s">
        <v>16</v>
      </c>
      <c r="C22" s="29">
        <v>44189</v>
      </c>
      <c r="D22" s="28" t="s">
        <v>58</v>
      </c>
      <c r="E22" s="30">
        <v>5010701009482</v>
      </c>
      <c r="F22" s="31" t="s">
        <v>19</v>
      </c>
      <c r="G22" s="26">
        <v>2232714</v>
      </c>
      <c r="H22" s="19">
        <v>2231724</v>
      </c>
      <c r="I22" s="21">
        <f t="shared" si="0"/>
        <v>0.99955659345531944</v>
      </c>
      <c r="J22" s="32"/>
      <c r="K22" s="32"/>
      <c r="L22" s="32"/>
      <c r="M22" s="31"/>
    </row>
    <row r="23" spans="1:13" s="22" customFormat="1" ht="52.5" customHeight="1" x14ac:dyDescent="0.15">
      <c r="A23" s="15" t="s">
        <v>94</v>
      </c>
      <c r="B23" s="28" t="s">
        <v>16</v>
      </c>
      <c r="C23" s="29">
        <v>44172</v>
      </c>
      <c r="D23" s="28" t="s">
        <v>95</v>
      </c>
      <c r="E23" s="30">
        <v>1010001054927</v>
      </c>
      <c r="F23" s="31" t="s">
        <v>19</v>
      </c>
      <c r="G23" s="26">
        <v>4887000</v>
      </c>
      <c r="H23" s="19">
        <v>4236160</v>
      </c>
      <c r="I23" s="21">
        <f t="shared" si="0"/>
        <v>0.86682218129731947</v>
      </c>
      <c r="J23" s="32"/>
      <c r="K23" s="32"/>
      <c r="L23" s="32"/>
      <c r="M23" s="31"/>
    </row>
    <row r="24" spans="1:13" s="22" customFormat="1" ht="52.5" customHeight="1" x14ac:dyDescent="0.15">
      <c r="A24" s="15" t="s">
        <v>59</v>
      </c>
      <c r="B24" s="28" t="s">
        <v>16</v>
      </c>
      <c r="C24" s="29">
        <v>44183</v>
      </c>
      <c r="D24" s="28" t="s">
        <v>60</v>
      </c>
      <c r="E24" s="30">
        <v>5050001019006</v>
      </c>
      <c r="F24" s="31" t="s">
        <v>19</v>
      </c>
      <c r="G24" s="26">
        <v>2629584</v>
      </c>
      <c r="H24" s="19">
        <v>2617920</v>
      </c>
      <c r="I24" s="21">
        <f t="shared" si="0"/>
        <v>0.99556431739773288</v>
      </c>
      <c r="J24" s="32"/>
      <c r="K24" s="32"/>
      <c r="L24" s="32"/>
      <c r="M24" s="31"/>
    </row>
    <row r="25" spans="1:13" s="22" customFormat="1" ht="52.5" customHeight="1" x14ac:dyDescent="0.15">
      <c r="A25" s="28" t="s">
        <v>61</v>
      </c>
      <c r="B25" s="28" t="s">
        <v>16</v>
      </c>
      <c r="C25" s="29">
        <v>44189</v>
      </c>
      <c r="D25" s="28" t="s">
        <v>62</v>
      </c>
      <c r="E25" s="30">
        <v>8021001040117</v>
      </c>
      <c r="F25" s="31" t="s">
        <v>19</v>
      </c>
      <c r="G25" s="33" t="s">
        <v>63</v>
      </c>
      <c r="H25" s="33">
        <v>20357818</v>
      </c>
      <c r="I25" s="32" t="s">
        <v>63</v>
      </c>
      <c r="J25" s="32"/>
      <c r="K25" s="32"/>
      <c r="L25" s="32"/>
      <c r="M25" s="31" t="s">
        <v>24</v>
      </c>
    </row>
    <row r="26" spans="1:13" s="22" customFormat="1" ht="52.5" customHeight="1" x14ac:dyDescent="0.15">
      <c r="A26" s="28" t="s">
        <v>64</v>
      </c>
      <c r="B26" s="28" t="s">
        <v>16</v>
      </c>
      <c r="C26" s="29">
        <v>44181</v>
      </c>
      <c r="D26" s="28" t="s">
        <v>65</v>
      </c>
      <c r="E26" s="30">
        <v>8021001042609</v>
      </c>
      <c r="F26" s="31" t="s">
        <v>19</v>
      </c>
      <c r="G26" s="33" t="s">
        <v>63</v>
      </c>
      <c r="H26" s="33">
        <v>6037416</v>
      </c>
      <c r="I26" s="32" t="s">
        <v>63</v>
      </c>
      <c r="J26" s="32"/>
      <c r="K26" s="32"/>
      <c r="L26" s="32"/>
      <c r="M26" s="31" t="s">
        <v>24</v>
      </c>
    </row>
    <row r="27" spans="1:13" s="22" customFormat="1" ht="52.5" customHeight="1" x14ac:dyDescent="0.15">
      <c r="A27" s="28" t="s">
        <v>66</v>
      </c>
      <c r="B27" s="28" t="s">
        <v>16</v>
      </c>
      <c r="C27" s="29">
        <v>44181</v>
      </c>
      <c r="D27" s="28" t="s">
        <v>67</v>
      </c>
      <c r="E27" s="30">
        <v>1011105000271</v>
      </c>
      <c r="F27" s="31" t="s">
        <v>19</v>
      </c>
      <c r="G27" s="33" t="s">
        <v>63</v>
      </c>
      <c r="H27" s="33">
        <v>3944808</v>
      </c>
      <c r="I27" s="32" t="s">
        <v>63</v>
      </c>
      <c r="J27" s="32"/>
      <c r="K27" s="32"/>
      <c r="L27" s="32"/>
      <c r="M27" s="31" t="s">
        <v>24</v>
      </c>
    </row>
    <row r="28" spans="1:13" s="22" customFormat="1" ht="52.5" customHeight="1" x14ac:dyDescent="0.15">
      <c r="A28" s="28" t="s">
        <v>68</v>
      </c>
      <c r="B28" s="28" t="s">
        <v>16</v>
      </c>
      <c r="C28" s="29">
        <v>44189</v>
      </c>
      <c r="D28" s="29" t="s">
        <v>69</v>
      </c>
      <c r="E28" s="30">
        <v>3020001027153</v>
      </c>
      <c r="F28" s="31" t="s">
        <v>19</v>
      </c>
      <c r="G28" s="33" t="s">
        <v>63</v>
      </c>
      <c r="H28" s="33">
        <v>11303254</v>
      </c>
      <c r="I28" s="32" t="s">
        <v>63</v>
      </c>
      <c r="J28" s="32"/>
      <c r="K28" s="32"/>
      <c r="L28" s="32"/>
      <c r="M28" s="31" t="s">
        <v>24</v>
      </c>
    </row>
    <row r="29" spans="1:13" s="22" customFormat="1" ht="52.5" customHeight="1" x14ac:dyDescent="0.15">
      <c r="A29" s="28" t="s">
        <v>70</v>
      </c>
      <c r="B29" s="28" t="s">
        <v>16</v>
      </c>
      <c r="C29" s="29">
        <v>44189</v>
      </c>
      <c r="D29" s="28" t="s">
        <v>71</v>
      </c>
      <c r="E29" s="30">
        <v>7021001040786</v>
      </c>
      <c r="F29" s="31" t="s">
        <v>19</v>
      </c>
      <c r="G29" s="33" t="s">
        <v>63</v>
      </c>
      <c r="H29" s="33">
        <v>4972004</v>
      </c>
      <c r="I29" s="32" t="s">
        <v>63</v>
      </c>
      <c r="J29" s="32"/>
      <c r="K29" s="32"/>
      <c r="L29" s="32"/>
      <c r="M29" s="31" t="s">
        <v>24</v>
      </c>
    </row>
    <row r="30" spans="1:13" s="22" customFormat="1" ht="52.5" customHeight="1" x14ac:dyDescent="0.15">
      <c r="A30" s="28" t="s">
        <v>72</v>
      </c>
      <c r="B30" s="28" t="s">
        <v>16</v>
      </c>
      <c r="C30" s="29">
        <v>44189</v>
      </c>
      <c r="D30" s="28" t="s">
        <v>73</v>
      </c>
      <c r="E30" s="30">
        <v>9021001041089</v>
      </c>
      <c r="F30" s="31" t="s">
        <v>19</v>
      </c>
      <c r="G30" s="33" t="s">
        <v>63</v>
      </c>
      <c r="H30" s="33">
        <v>12669318</v>
      </c>
      <c r="I30" s="32" t="s">
        <v>63</v>
      </c>
      <c r="J30" s="32"/>
      <c r="K30" s="32"/>
      <c r="L30" s="32"/>
      <c r="M30" s="31" t="s">
        <v>24</v>
      </c>
    </row>
    <row r="31" spans="1:13" s="22" customFormat="1" ht="52.5" customHeight="1" x14ac:dyDescent="0.15">
      <c r="A31" s="28" t="s">
        <v>74</v>
      </c>
      <c r="B31" s="28" t="s">
        <v>16</v>
      </c>
      <c r="C31" s="29">
        <v>44189</v>
      </c>
      <c r="D31" s="28" t="s">
        <v>75</v>
      </c>
      <c r="E31" s="34" t="s">
        <v>76</v>
      </c>
      <c r="F31" s="31" t="s">
        <v>19</v>
      </c>
      <c r="G31" s="33" t="s">
        <v>63</v>
      </c>
      <c r="H31" s="33">
        <v>5956013</v>
      </c>
      <c r="I31" s="32" t="s">
        <v>63</v>
      </c>
      <c r="J31" s="32"/>
      <c r="K31" s="32"/>
      <c r="L31" s="32"/>
      <c r="M31" s="31" t="s">
        <v>24</v>
      </c>
    </row>
    <row r="32" spans="1:13" s="22" customFormat="1" ht="52.5" customHeight="1" x14ac:dyDescent="0.15">
      <c r="A32" s="28" t="s">
        <v>77</v>
      </c>
      <c r="B32" s="28" t="s">
        <v>16</v>
      </c>
      <c r="C32" s="29">
        <v>44189</v>
      </c>
      <c r="D32" s="28" t="s">
        <v>78</v>
      </c>
      <c r="E32" s="35" t="s">
        <v>79</v>
      </c>
      <c r="F32" s="31" t="s">
        <v>19</v>
      </c>
      <c r="G32" s="33" t="s">
        <v>63</v>
      </c>
      <c r="H32" s="33">
        <v>1829826</v>
      </c>
      <c r="I32" s="32" t="s">
        <v>63</v>
      </c>
      <c r="J32" s="32"/>
      <c r="K32" s="32"/>
      <c r="L32" s="32"/>
      <c r="M32" s="31" t="s">
        <v>24</v>
      </c>
    </row>
    <row r="33" spans="1:13" s="22" customFormat="1" ht="52.5" customHeight="1" x14ac:dyDescent="0.15">
      <c r="A33" s="28" t="s">
        <v>80</v>
      </c>
      <c r="B33" s="28" t="s">
        <v>16</v>
      </c>
      <c r="C33" s="29">
        <v>44181</v>
      </c>
      <c r="D33" s="28" t="s">
        <v>81</v>
      </c>
      <c r="E33" s="35" t="s">
        <v>82</v>
      </c>
      <c r="F33" s="31" t="s">
        <v>19</v>
      </c>
      <c r="G33" s="33" t="s">
        <v>63</v>
      </c>
      <c r="H33" s="33">
        <v>8160480</v>
      </c>
      <c r="I33" s="32" t="s">
        <v>63</v>
      </c>
      <c r="J33" s="32"/>
      <c r="K33" s="32"/>
      <c r="L33" s="32"/>
      <c r="M33" s="31" t="s">
        <v>24</v>
      </c>
    </row>
    <row r="34" spans="1:13" s="22" customFormat="1" ht="52.5" customHeight="1" x14ac:dyDescent="0.15">
      <c r="A34" s="28" t="s">
        <v>83</v>
      </c>
      <c r="B34" s="28" t="s">
        <v>16</v>
      </c>
      <c r="C34" s="29">
        <v>44181</v>
      </c>
      <c r="D34" s="15" t="s">
        <v>84</v>
      </c>
      <c r="E34" s="17" t="s">
        <v>85</v>
      </c>
      <c r="F34" s="31" t="s">
        <v>19</v>
      </c>
      <c r="G34" s="33" t="s">
        <v>63</v>
      </c>
      <c r="H34" s="33">
        <v>2196720</v>
      </c>
      <c r="I34" s="32" t="s">
        <v>63</v>
      </c>
      <c r="J34" s="32"/>
      <c r="K34" s="32"/>
      <c r="L34" s="32"/>
      <c r="M34" s="31" t="s">
        <v>24</v>
      </c>
    </row>
    <row r="35" spans="1:13" s="22" customFormat="1" ht="52.5" customHeight="1" x14ac:dyDescent="0.15">
      <c r="A35" s="28" t="s">
        <v>86</v>
      </c>
      <c r="B35" s="28" t="s">
        <v>16</v>
      </c>
      <c r="C35" s="29">
        <v>44181</v>
      </c>
      <c r="D35" s="28" t="s">
        <v>87</v>
      </c>
      <c r="E35" s="30">
        <v>2021002067668</v>
      </c>
      <c r="F35" s="31" t="s">
        <v>19</v>
      </c>
      <c r="G35" s="33" t="s">
        <v>63</v>
      </c>
      <c r="H35" s="33">
        <v>2481678</v>
      </c>
      <c r="I35" s="32" t="s">
        <v>63</v>
      </c>
      <c r="J35" s="32"/>
      <c r="K35" s="32"/>
      <c r="L35" s="32"/>
      <c r="M35" s="31" t="s">
        <v>24</v>
      </c>
    </row>
    <row r="36" spans="1:13" s="22" customFormat="1" ht="52.5" customHeight="1" x14ac:dyDescent="0.15">
      <c r="A36" s="28" t="s">
        <v>88</v>
      </c>
      <c r="B36" s="28" t="s">
        <v>16</v>
      </c>
      <c r="C36" s="29">
        <v>44189</v>
      </c>
      <c r="D36" s="28" t="s">
        <v>89</v>
      </c>
      <c r="E36" s="35" t="s">
        <v>90</v>
      </c>
      <c r="F36" s="31" t="s">
        <v>19</v>
      </c>
      <c r="G36" s="33" t="s">
        <v>63</v>
      </c>
      <c r="H36" s="33">
        <v>8546565</v>
      </c>
      <c r="I36" s="32" t="s">
        <v>63</v>
      </c>
      <c r="J36" s="32"/>
      <c r="K36" s="32"/>
      <c r="L36" s="32"/>
      <c r="M36" s="31" t="s">
        <v>24</v>
      </c>
    </row>
    <row r="37" spans="1:13" s="22" customFormat="1" ht="52.5" customHeight="1" x14ac:dyDescent="0.15">
      <c r="A37" s="28" t="s">
        <v>91</v>
      </c>
      <c r="B37" s="28" t="s">
        <v>16</v>
      </c>
      <c r="C37" s="29">
        <v>44189</v>
      </c>
      <c r="D37" s="28" t="s">
        <v>92</v>
      </c>
      <c r="E37" s="35" t="s">
        <v>93</v>
      </c>
      <c r="F37" s="31" t="s">
        <v>19</v>
      </c>
      <c r="G37" s="33" t="s">
        <v>63</v>
      </c>
      <c r="H37" s="33">
        <v>5160240</v>
      </c>
      <c r="I37" s="32" t="s">
        <v>63</v>
      </c>
      <c r="J37" s="32"/>
      <c r="K37" s="32"/>
      <c r="L37" s="32"/>
      <c r="M37" s="31" t="s">
        <v>24</v>
      </c>
    </row>
  </sheetData>
  <mergeCells count="12">
    <mergeCell ref="J5:L5"/>
    <mergeCell ref="M5:M6"/>
    <mergeCell ref="A2:M2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ageMargins left="0.43307086614173229" right="0.19685039370078741" top="0.39370078740157483" bottom="0.35433070866141736" header="0.19685039370078741" footer="0.19685039370078741"/>
  <pageSetup paperSize="9" scale="89" orientation="landscape" r:id="rId1"/>
  <headerFooter alignWithMargins="0"/>
  <ignoredErrors>
    <ignoredError sqref="E24:E37 E7:E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12一般 (02)</vt:lpstr>
      <vt:lpstr>'12一般 (02)'!Print_Titles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丹藤　正</dc:creator>
  <cp:lastModifiedBy>大堀　亘</cp:lastModifiedBy>
  <dcterms:created xsi:type="dcterms:W3CDTF">2021-02-02T06:23:32Z</dcterms:created>
  <dcterms:modified xsi:type="dcterms:W3CDTF">2022-02-09T12:42:06Z</dcterms:modified>
</cp:coreProperties>
</file>