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#003　【毎月】契約情報の公表（通年）\【契約情報の公表】R3年度\作業用データ\"/>
    </mc:Choice>
  </mc:AlternateContent>
  <xr:revisionPtr revIDLastSave="0" documentId="14_{A968A07B-EDBF-4A32-80C7-601FF2E8CC26}" xr6:coauthVersionLast="36" xr6:coauthVersionMax="36" xr10:uidLastSave="{00000000-0000-0000-0000-000000000000}"/>
  <bookViews>
    <workbookView xWindow="0" yWindow="0" windowWidth="20490" windowHeight="7455" xr2:uid="{E868BE89-83FB-4A4E-A0F4-EAFE8603C4C8}"/>
  </bookViews>
  <sheets>
    <sheet name="10一般工事(03)" sheetId="1" r:id="rId1"/>
  </sheets>
  <definedNames>
    <definedName name="_xlnm.Print_Area" localSheetId="0">'10一般工事(03)'!$A$1:$M$11</definedName>
    <definedName name="_xlnm.Print_Titles" localSheetId="0">'10一般工事(03)'!$5:$6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</calcChain>
</file>

<file path=xl/sharedStrings.xml><?xml version="1.0" encoding="utf-8"?>
<sst xmlns="http://schemas.openxmlformats.org/spreadsheetml/2006/main" count="31" uniqueCount="25">
  <si>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</si>
  <si>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6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</si>
  <si>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6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</si>
  <si>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</si>
  <si>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6"/>
  </si>
  <si>
    <t>予定価格</t>
    <rPh sb="0" eb="2">
      <t>ヨテイ</t>
    </rPh>
    <rPh sb="2" eb="4">
      <t>カカク</t>
    </rPh>
    <phoneticPr fontId="6"/>
  </si>
  <si>
    <t>契約金額</t>
    <rPh sb="0" eb="2">
      <t>ケイヤク</t>
    </rPh>
    <rPh sb="2" eb="4">
      <t>キンガク</t>
    </rPh>
    <phoneticPr fontId="6"/>
  </si>
  <si>
    <t>落札率</t>
    <rPh sb="0" eb="2">
      <t>ラクサツ</t>
    </rPh>
    <rPh sb="2" eb="3">
      <t>リツ</t>
    </rPh>
    <phoneticPr fontId="6"/>
  </si>
  <si>
    <t>公益法人の場合</t>
    <rPh sb="0" eb="2">
      <t>コウエキ</t>
    </rPh>
    <rPh sb="2" eb="4">
      <t>ホウジン</t>
    </rPh>
    <rPh sb="5" eb="7">
      <t>バアイ</t>
    </rPh>
    <phoneticPr fontId="6"/>
  </si>
  <si>
    <t>公益法人の区分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</si>
  <si>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4" eb="8">
      <t>トドウフケン</t>
    </rPh>
    <phoneticPr fontId="6"/>
  </si>
  <si>
    <t>応札・応募者数</t>
    <phoneticPr fontId="6"/>
  </si>
  <si>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6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</si>
  <si>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6"/>
  </si>
  <si>
    <t>備　考</t>
    <rPh sb="0" eb="1">
      <t>ソナエ</t>
    </rPh>
    <rPh sb="2" eb="3">
      <t>コウ</t>
    </rPh>
    <phoneticPr fontId="6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</si>
  <si>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6"/>
  </si>
  <si>
    <t>一般競争入札</t>
    <rPh sb="0" eb="2">
      <t>イッパン</t>
    </rPh>
    <rPh sb="2" eb="4">
      <t>キョウソウ</t>
    </rPh>
    <rPh sb="4" eb="6">
      <t>ニュウサツ</t>
    </rPh>
    <phoneticPr fontId="6"/>
  </si>
  <si>
    <t>理工学2号館北側外壁補修
防衛大学校
3.10.13～4.2.28
建築一式工事</t>
    <rPh sb="13" eb="15">
      <t>ボウエイ</t>
    </rPh>
    <rPh sb="15" eb="18">
      <t>ダイガッコウ</t>
    </rPh>
    <phoneticPr fontId="6"/>
  </si>
  <si>
    <t>第3学生舎正面玄関建具改修
防衛大学校
3.10.15～4.2.28
建具工事、建築一式工事</t>
    <rPh sb="14" eb="16">
      <t>ボウエイ</t>
    </rPh>
    <rPh sb="16" eb="19">
      <t>ダイガッコウ</t>
    </rPh>
    <phoneticPr fontId="6"/>
  </si>
  <si>
    <t>走水宿舎Ｈ棟建具改修
防衛大学校
3.10.22～4.3.31
建具工事、建築一式工事</t>
    <rPh sb="11" eb="13">
      <t>ボウエイ</t>
    </rPh>
    <rPh sb="13" eb="16">
      <t>ダイガッコウ</t>
    </rPh>
    <phoneticPr fontId="6"/>
  </si>
  <si>
    <t>人文科学館空調機更新工事
防衛大学校
3.10.27～4.3.31
管工事</t>
    <rPh sb="0" eb="37">
      <t>シアコウジ</t>
    </rPh>
    <phoneticPr fontId="6"/>
  </si>
  <si>
    <t>株式会社横須賀建具アルミセンター
神奈川県横須賀市大矢部3-18-4</t>
    <phoneticPr fontId="2"/>
  </si>
  <si>
    <t>株式会社平楽
神奈川県横浜市旭区今宿南町２１６４－２</t>
    <phoneticPr fontId="2"/>
  </si>
  <si>
    <t>株式会社横須賀建具アルミセンター
神奈川県横須賀市大矢部３－１８－４</t>
    <phoneticPr fontId="2"/>
  </si>
  <si>
    <t>大成設備株式会社神奈川支店
神奈川県横浜市中区長者町６－９６－２</t>
    <rPh sb="0" eb="1">
      <t>タイ</t>
    </rPh>
    <rPh sb="1" eb="2">
      <t>セイ</t>
    </rPh>
    <rPh sb="2" eb="4">
      <t>セツビ</t>
    </rPh>
    <rPh sb="4" eb="8">
      <t>カブシキガイシャ</t>
    </rPh>
    <rPh sb="8" eb="11">
      <t>カナガワ</t>
    </rPh>
    <rPh sb="11" eb="13">
      <t>シテン</t>
    </rPh>
    <rPh sb="14" eb="18">
      <t>カナガワケン</t>
    </rPh>
    <rPh sb="18" eb="21">
      <t>ヨコハマシ</t>
    </rPh>
    <rPh sb="21" eb="23">
      <t>ナカク</t>
    </rPh>
    <rPh sb="23" eb="26">
      <t>チョウジャマチ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</si>
</sst>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7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58" fontId="7" fillId="2" borderId="6" xfId="2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right" vertical="center" wrapText="1"/>
    </xf>
    <xf numFmtId="10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38" fontId="9" fillId="2" borderId="0" xfId="1" applyFont="1" applyFill="1" applyAlignment="1">
      <alignment horizontal="center" vertical="center"/>
    </xf>
    <xf numFmtId="10" fontId="9" fillId="2" borderId="0" xfId="0" applyNumberFormat="1" applyFont="1" applyFill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 wrapText="1"/>
    </xf>
    <xf numFmtId="0" fontId="7" fillId="2" borderId="6" xfId="0" applyFont="1" applyFill="1" applyBorder="1">
      <alignment vertical="center"/>
    </xf>
    <xf numFmtId="0" fontId="0" fillId="2" borderId="0" xfId="0" applyFill="1">
      <alignment vertical="center"/>
    </xf>
    <xf numFmtId="0" fontId="7" fillId="0" borderId="2" xfId="0" applyFont="1" applyFill="1" applyBorder="1" applyAlignment="1">
      <alignment horizontal="left" vertical="center" wrapText="1"/>
    </xf>
    <xf numFmtId="177" fontId="7" fillId="0" borderId="6" xfId="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38" fontId="7" fillId="2" borderId="1" xfId="1" applyFont="1" applyFill="1" applyBorder="1" applyAlignment="1">
      <alignment horizontal="center" vertical="center" wrapText="1"/>
    </xf>
    <xf numFmtId="38" fontId="7" fillId="2" borderId="5" xfId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 xr:uid="{A4C6286A-9BE5-467E-9759-1FDE1441A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558D-60B9-430E-969E-C6919BDC5C94}">
  <dimension ref="A1:M10"/>
  <sheetViews>
    <sheetView tabSelected="1" zoomScaleNormal="100" zoomScaleSheetLayoutView="100" workbookViewId="0">
      <selection activeCell="A7" sqref="A7"/>
    </sheetView>
  </sheetViews>
  <sheetFormatPr defaultRowHeight="18.75" x14ac:dyDescent="0.4"/>
  <cols>
    <col min="1" max="1" width="20" style="22" customWidth="1"/>
    <col min="2" max="2" width="16.875" style="22" customWidth="1"/>
    <col min="3" max="3" width="13.75" style="22" customWidth="1"/>
    <col min="4" max="4" width="15" style="22" customWidth="1"/>
    <col min="5" max="5" width="11.25" style="22" customWidth="1"/>
    <col min="6" max="6" width="11.625" style="22" customWidth="1"/>
    <col min="7" max="9" width="10.75" style="22" customWidth="1"/>
    <col min="10" max="12" width="8.125" style="22" customWidth="1"/>
    <col min="13" max="13" width="6.75" style="22" customWidth="1"/>
    <col min="14" max="16384" width="9" style="22"/>
  </cols>
  <sheetData>
    <row r="1" spans="1:13" s="2" customFormat="1" ht="15" x14ac:dyDescent="0.4">
      <c r="A1" s="16"/>
      <c r="C1" s="16"/>
      <c r="D1" s="16"/>
      <c r="E1" s="16"/>
      <c r="F1" s="16"/>
      <c r="G1" s="17"/>
      <c r="H1" s="17"/>
      <c r="I1" s="18"/>
      <c r="J1" s="18"/>
      <c r="K1" s="18"/>
      <c r="L1" s="18"/>
      <c r="M1" s="1"/>
    </row>
    <row r="2" spans="1:13" s="2" customFormat="1" ht="43.5" customHeight="1" x14ac:dyDescent="0.4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2" customFormat="1" ht="13.5" x14ac:dyDescent="0.4">
      <c r="B3" s="3"/>
      <c r="G3" s="4"/>
      <c r="H3" s="5"/>
      <c r="I3" s="6"/>
      <c r="J3" s="6"/>
      <c r="K3" s="6"/>
      <c r="L3" s="6"/>
    </row>
    <row r="4" spans="1:13" s="2" customFormat="1" ht="13.5" x14ac:dyDescent="0.4">
      <c r="B4" s="3"/>
      <c r="G4" s="4"/>
      <c r="H4" s="5"/>
      <c r="I4" s="6"/>
      <c r="J4" s="6"/>
      <c r="K4" s="6"/>
      <c r="L4" s="6"/>
    </row>
    <row r="5" spans="1:13" s="7" customFormat="1" ht="30" customHeight="1" x14ac:dyDescent="0.4">
      <c r="A5" s="32" t="s">
        <v>13</v>
      </c>
      <c r="B5" s="32" t="s">
        <v>0</v>
      </c>
      <c r="C5" s="28" t="s">
        <v>1</v>
      </c>
      <c r="D5" s="32" t="s">
        <v>2</v>
      </c>
      <c r="E5" s="34" t="s">
        <v>3</v>
      </c>
      <c r="F5" s="32" t="s">
        <v>4</v>
      </c>
      <c r="G5" s="34" t="s">
        <v>5</v>
      </c>
      <c r="H5" s="34" t="s">
        <v>6</v>
      </c>
      <c r="I5" s="36" t="s">
        <v>7</v>
      </c>
      <c r="J5" s="25" t="s">
        <v>8</v>
      </c>
      <c r="K5" s="26"/>
      <c r="L5" s="27"/>
      <c r="M5" s="28" t="s">
        <v>14</v>
      </c>
    </row>
    <row r="6" spans="1:13" s="7" customFormat="1" ht="36.75" customHeight="1" x14ac:dyDescent="0.4">
      <c r="A6" s="33"/>
      <c r="B6" s="33"/>
      <c r="C6" s="29"/>
      <c r="D6" s="33"/>
      <c r="E6" s="35"/>
      <c r="F6" s="33"/>
      <c r="G6" s="35"/>
      <c r="H6" s="35"/>
      <c r="I6" s="37"/>
      <c r="J6" s="8" t="s">
        <v>9</v>
      </c>
      <c r="K6" s="8" t="s">
        <v>10</v>
      </c>
      <c r="L6" s="8" t="s">
        <v>11</v>
      </c>
      <c r="M6" s="29"/>
    </row>
    <row r="7" spans="1:13" s="14" customFormat="1" ht="52.5" customHeight="1" x14ac:dyDescent="0.4">
      <c r="A7" s="15" t="s">
        <v>17</v>
      </c>
      <c r="B7" s="9" t="s">
        <v>15</v>
      </c>
      <c r="C7" s="10">
        <v>44482</v>
      </c>
      <c r="D7" s="15" t="s">
        <v>22</v>
      </c>
      <c r="E7" s="19">
        <v>1020001118425</v>
      </c>
      <c r="F7" s="11" t="s">
        <v>16</v>
      </c>
      <c r="G7" s="20">
        <v>7700000</v>
      </c>
      <c r="H7" s="12">
        <v>6380000</v>
      </c>
      <c r="I7" s="13">
        <f t="shared" ref="I7:I10" si="0">H7/G7</f>
        <v>0.82857142857142863</v>
      </c>
      <c r="J7" s="21"/>
      <c r="K7" s="11"/>
      <c r="L7" s="11"/>
      <c r="M7" s="11"/>
    </row>
    <row r="8" spans="1:13" s="14" customFormat="1" ht="52.5" customHeight="1" x14ac:dyDescent="0.4">
      <c r="A8" s="15" t="s">
        <v>18</v>
      </c>
      <c r="B8" s="9" t="s">
        <v>15</v>
      </c>
      <c r="C8" s="10">
        <v>44484</v>
      </c>
      <c r="D8" s="15" t="s">
        <v>23</v>
      </c>
      <c r="E8" s="19">
        <v>9021001041329</v>
      </c>
      <c r="F8" s="11" t="s">
        <v>16</v>
      </c>
      <c r="G8" s="20">
        <v>2538486</v>
      </c>
      <c r="H8" s="12">
        <v>2531870</v>
      </c>
      <c r="I8" s="13">
        <f t="shared" si="0"/>
        <v>0.99739372208473864</v>
      </c>
      <c r="J8" s="21"/>
      <c r="K8" s="11"/>
      <c r="L8" s="11"/>
      <c r="M8" s="11"/>
    </row>
    <row r="9" spans="1:13" s="14" customFormat="1" ht="52.5" customHeight="1" x14ac:dyDescent="0.4">
      <c r="A9" s="15" t="s">
        <v>19</v>
      </c>
      <c r="B9" s="9" t="s">
        <v>15</v>
      </c>
      <c r="C9" s="10">
        <v>44491</v>
      </c>
      <c r="D9" s="15" t="s">
        <v>21</v>
      </c>
      <c r="E9" s="19">
        <v>9021001041329</v>
      </c>
      <c r="F9" s="11" t="s">
        <v>16</v>
      </c>
      <c r="G9" s="20">
        <v>28497620</v>
      </c>
      <c r="H9" s="12">
        <v>28369000</v>
      </c>
      <c r="I9" s="13">
        <f t="shared" si="0"/>
        <v>0.99548664063876213</v>
      </c>
      <c r="J9" s="21"/>
      <c r="K9" s="11"/>
      <c r="L9" s="11"/>
      <c r="M9" s="11"/>
    </row>
    <row r="10" spans="1:13" s="14" customFormat="1" ht="52.5" customHeight="1" x14ac:dyDescent="0.4">
      <c r="A10" s="15" t="s">
        <v>20</v>
      </c>
      <c r="B10" s="9" t="s">
        <v>15</v>
      </c>
      <c r="C10" s="10">
        <v>44496</v>
      </c>
      <c r="D10" s="23" t="s">
        <v>24</v>
      </c>
      <c r="E10" s="24">
        <v>5011101011888</v>
      </c>
      <c r="F10" s="11" t="s">
        <v>16</v>
      </c>
      <c r="G10" s="20">
        <v>13145000</v>
      </c>
      <c r="H10" s="12">
        <v>13145000</v>
      </c>
      <c r="I10" s="13">
        <f t="shared" si="0"/>
        <v>1</v>
      </c>
      <c r="J10" s="21"/>
      <c r="K10" s="11"/>
      <c r="L10" s="11"/>
      <c r="M10" s="11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2"/>
  <pageMargins left="0.43307086614173229" right="0.19685039370078741" top="0.19685039370078741" bottom="0.35433070866141736" header="0.19685039370078741" footer="0.19685039370078741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10一般工事(03)</vt:lpstr>
      <vt:lpstr>'10一般工事(03)'!Print_Area</vt:lpstr>
      <vt:lpstr>'10一般工事(03)'!Print_Titles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大堀　亘</dc:creator>
  <cp:lastModifiedBy>大堀　亘</cp:lastModifiedBy>
  <cp:lastPrinted>2021-10-06T04:05:55Z</cp:lastPrinted>
  <dcterms:created xsi:type="dcterms:W3CDTF">2021-10-06T04:01:45Z</dcterms:created>
  <dcterms:modified xsi:type="dcterms:W3CDTF">2021-11-04T11:32:01Z</dcterms:modified>
</cp:coreProperties>
</file>