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#003　【毎月】契約情報の公表（通年）\【契約情報の公表】R3年度\作業用データ\"/>
    </mc:Choice>
  </mc:AlternateContent>
  <xr:revisionPtr revIDLastSave="0" documentId="13_ncr:1_{E6056BD9-B10D-40E3-B85A-51364F3F5B88}" xr6:coauthVersionLast="36" xr6:coauthVersionMax="36" xr10:uidLastSave="{00000000-0000-0000-0000-000000000000}"/>
  <bookViews>
    <workbookView xWindow="0" yWindow="0" windowWidth="20490" windowHeight="7455" xr2:uid="{E868BE89-83FB-4A4E-A0F4-EAFE8603C4C8}"/>
  </bookViews>
  <sheets>
    <sheet name="8一般(03)" sheetId="1" r:id="rId1"/>
  </sheets>
  <definedNames>
    <definedName name="_xlnm.Print_Area" localSheetId="0">'8一般(03)'!$A$1:$M$23</definedName>
    <definedName name="_xlnm.Print_Titles" localSheetId="0">'8一般(03)'!$5:$6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<sst xmlns="http://schemas.openxmlformats.org/spreadsheetml/2006/main" count="97" uniqueCount="57">
  <si>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7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</si>
  <si>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7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</si>
  <si>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7"/>
  </si>
  <si>
    <t>契約を締結した日</t>
    <rPh sb="0" eb="2">
      <t>ケイヤク</t>
    </rPh>
    <rPh sb="3" eb="5">
      <t>テイケツ</t>
    </rPh>
    <rPh sb="7" eb="8">
      <t>ヒ</t>
    </rPh>
    <phoneticPr fontId="7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</si>
  <si>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7"/>
  </si>
  <si>
    <t>法人番号</t>
    <rPh sb="0" eb="2">
      <t>ホウジン</t>
    </rPh>
    <rPh sb="2" eb="4">
      <t>バンゴウ</t>
    </rPh>
    <phoneticPr fontId="7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</si>
  <si>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7"/>
  </si>
  <si>
    <t>予定価格</t>
    <rPh sb="0" eb="2">
      <t>ヨテイ</t>
    </rPh>
    <rPh sb="2" eb="4">
      <t>カカク</t>
    </rPh>
    <phoneticPr fontId="7"/>
  </si>
  <si>
    <t>契約金額</t>
    <rPh sb="0" eb="2">
      <t>ケイヤク</t>
    </rPh>
    <rPh sb="2" eb="4">
      <t>キンガク</t>
    </rPh>
    <phoneticPr fontId="7"/>
  </si>
  <si>
    <t>落札率</t>
    <rPh sb="0" eb="2">
      <t>ラクサツ</t>
    </rPh>
    <rPh sb="2" eb="3">
      <t>リツ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</si>
  <si>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</si>
  <si>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備　　考</t>
    <rPh sb="0" eb="1">
      <t>ソナエ</t>
    </rPh>
    <rPh sb="3" eb="4">
      <t>コウ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</si>
  <si>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</si>
  <si>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4" eb="8">
      <t>トドウフケン</t>
    </rPh>
    <phoneticPr fontId="7"/>
  </si>
  <si>
    <t>応札・応募者数</t>
    <phoneticPr fontId="7"/>
  </si>
  <si>
    <t>滑空機のオーバーホール（防大－９号）
１式</t>
    <rPh sb="0" eb="2">
      <t>カックウ</t>
    </rPh>
    <rPh sb="2" eb="3">
      <t>キ</t>
    </rPh>
    <rPh sb="12" eb="14">
      <t>ボウダイ</t>
    </rPh>
    <rPh sb="16" eb="17">
      <t>ゴウ</t>
    </rPh>
    <rPh sb="20" eb="21">
      <t>シキ</t>
    </rPh>
    <phoneticPr fontId="7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</si>
  <si>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7"/>
  </si>
  <si>
    <t>株式会社日本モーターグライダークラブ
茨城県稲敷郡河内町大徳鍋子新田８７９－１</t>
    <rPh sb="0" eb="4">
      <t>カブシキガイシャ</t>
    </rPh>
    <rPh sb="4" eb="6">
      <t>ニホン</t>
    </rPh>
    <phoneticPr fontId="7"/>
  </si>
  <si>
    <t>一般競争入札</t>
    <rPh sb="0" eb="2">
      <t>イッパン</t>
    </rPh>
    <rPh sb="2" eb="4">
      <t>キョウソウ</t>
    </rPh>
    <rPh sb="4" eb="6">
      <t>ニュウサツ</t>
    </rPh>
    <phoneticPr fontId="7"/>
  </si>
  <si>
    <t>バスケット台
１対</t>
    <rPh sb="5" eb="6">
      <t>ダイ</t>
    </rPh>
    <rPh sb="8" eb="9">
      <t>ツイ</t>
    </rPh>
    <phoneticPr fontId="7"/>
  </si>
  <si>
    <t>ミカドスポーツ株式会社
神奈川県横須賀市ハイランド４－１９－５</t>
    <rPh sb="7" eb="11">
      <t>カブシキガイシャ</t>
    </rPh>
    <phoneticPr fontId="7"/>
  </si>
  <si>
    <t>真空排気装置修理
１式</t>
    <rPh sb="0" eb="2">
      <t>シンクウ</t>
    </rPh>
    <rPh sb="2" eb="4">
      <t>ハイキ</t>
    </rPh>
    <rPh sb="4" eb="6">
      <t>ソウチ</t>
    </rPh>
    <rPh sb="6" eb="8">
      <t>シュウリ</t>
    </rPh>
    <phoneticPr fontId="7"/>
  </si>
  <si>
    <t>株式会社ＩＭＡＳＥ
神奈川県横浜市緑区寺山町６８９－１－２０２</t>
    <rPh sb="0" eb="4">
      <t>カブシキガイシャ</t>
    </rPh>
    <phoneticPr fontId="7"/>
  </si>
  <si>
    <t>電子顕微鏡修理
１式</t>
    <rPh sb="0" eb="2">
      <t>デンシ</t>
    </rPh>
    <rPh sb="2" eb="5">
      <t>ケンビキョウ</t>
    </rPh>
    <rPh sb="5" eb="7">
      <t>シュウリ</t>
    </rPh>
    <phoneticPr fontId="7"/>
  </si>
  <si>
    <t>ジャスコインターナショナル株式会社
東京都八王子市明神町１－１１－１０</t>
    <rPh sb="13" eb="17">
      <t>カブシキガイシャ</t>
    </rPh>
    <phoneticPr fontId="7"/>
  </si>
  <si>
    <t>不審者検出プログラム開発
１式</t>
    <rPh sb="0" eb="3">
      <t>フシンシャ</t>
    </rPh>
    <rPh sb="3" eb="5">
      <t>ケンシュツ</t>
    </rPh>
    <rPh sb="10" eb="12">
      <t>カイハツ</t>
    </rPh>
    <phoneticPr fontId="7"/>
  </si>
  <si>
    <t>株式会社システムラボラトリ
茨城県取手市稲１０５５－６</t>
    <rPh sb="0" eb="4">
      <t>カブシキガイシャ</t>
    </rPh>
    <phoneticPr fontId="7"/>
  </si>
  <si>
    <t>高圧ガス製造設備定期自主検査（チムニー型燃焼試験装置）　外
１式</t>
    <rPh sb="0" eb="2">
      <t>コウアツ</t>
    </rPh>
    <rPh sb="4" eb="6">
      <t>セイゾウ</t>
    </rPh>
    <rPh sb="6" eb="8">
      <t>セツビ</t>
    </rPh>
    <rPh sb="8" eb="10">
      <t>テイキ</t>
    </rPh>
    <rPh sb="10" eb="12">
      <t>ジシュ</t>
    </rPh>
    <rPh sb="12" eb="14">
      <t>ケンサ</t>
    </rPh>
    <rPh sb="19" eb="20">
      <t>カタ</t>
    </rPh>
    <rPh sb="20" eb="22">
      <t>ネンショウ</t>
    </rPh>
    <rPh sb="22" eb="24">
      <t>シケン</t>
    </rPh>
    <rPh sb="24" eb="26">
      <t>ソウチ</t>
    </rPh>
    <rPh sb="28" eb="29">
      <t>ホカ</t>
    </rPh>
    <phoneticPr fontId="7"/>
  </si>
  <si>
    <t>株式会社ヒューズ・テクノネット
東京都八王子市大和田町５－２４－１４</t>
    <phoneticPr fontId="7"/>
  </si>
  <si>
    <t>貴重図書の修復作業
１式</t>
    <rPh sb="0" eb="2">
      <t>キチョウ</t>
    </rPh>
    <rPh sb="2" eb="4">
      <t>トショ</t>
    </rPh>
    <rPh sb="5" eb="7">
      <t>シュウフク</t>
    </rPh>
    <rPh sb="7" eb="9">
      <t>サギョウ</t>
    </rPh>
    <phoneticPr fontId="7"/>
  </si>
  <si>
    <t>有限会社東京インテリア・クラフト
東京都豊島区巣鴨１－１６－２－６０７</t>
    <rPh sb="0" eb="4">
      <t>ユウゲンガイシャ</t>
    </rPh>
    <rPh sb="4" eb="6">
      <t>トウキョウ</t>
    </rPh>
    <phoneticPr fontId="7"/>
  </si>
  <si>
    <t>中央監視装置修理
１式</t>
    <rPh sb="0" eb="2">
      <t>チュウオウ</t>
    </rPh>
    <rPh sb="2" eb="4">
      <t>カンシ</t>
    </rPh>
    <rPh sb="4" eb="6">
      <t>ソウチ</t>
    </rPh>
    <rPh sb="6" eb="8">
      <t>シュウリ</t>
    </rPh>
    <phoneticPr fontId="7"/>
  </si>
  <si>
    <t>アズビル株式会社ビルシステムカンパニー 横浜支社
神奈川県横浜市西区みなとみらい２－２－１</t>
    <rPh sb="25" eb="29">
      <t>カナガワケン</t>
    </rPh>
    <rPh sb="29" eb="32">
      <t>ヨコハマシ</t>
    </rPh>
    <rPh sb="32" eb="34">
      <t>ニシク</t>
    </rPh>
    <phoneticPr fontId="7"/>
  </si>
  <si>
    <t>9010001096367</t>
  </si>
  <si>
    <t>機動船１１号定期検査・修理
１式</t>
    <rPh sb="0" eb="2">
      <t>キドウ</t>
    </rPh>
    <rPh sb="2" eb="3">
      <t>フネ</t>
    </rPh>
    <rPh sb="5" eb="6">
      <t>ゴウ</t>
    </rPh>
    <rPh sb="6" eb="8">
      <t>テイキ</t>
    </rPh>
    <rPh sb="8" eb="10">
      <t>ケンサ</t>
    </rPh>
    <rPh sb="11" eb="13">
      <t>シュウリ</t>
    </rPh>
    <phoneticPr fontId="7"/>
  </si>
  <si>
    <t>油壷ボートサービス株式会社
神奈川県三浦市三崎町小網代１２１９</t>
    <rPh sb="9" eb="13">
      <t>カブシキガイシャ</t>
    </rPh>
    <phoneticPr fontId="7"/>
  </si>
  <si>
    <t>9021001043374</t>
    <phoneticPr fontId="7"/>
  </si>
  <si>
    <t>機動船１・３・４号定期検査・修理
１式</t>
    <rPh sb="0" eb="2">
      <t>キドウ</t>
    </rPh>
    <rPh sb="2" eb="3">
      <t>フネ</t>
    </rPh>
    <rPh sb="8" eb="9">
      <t>ゴウ</t>
    </rPh>
    <rPh sb="9" eb="11">
      <t>テイキ</t>
    </rPh>
    <rPh sb="11" eb="13">
      <t>ケンサ</t>
    </rPh>
    <rPh sb="14" eb="16">
      <t>シュウリ</t>
    </rPh>
    <phoneticPr fontId="7"/>
  </si>
  <si>
    <t>湘南サニーサイドマリーナ株式会社
神奈川県横須賀市芦名１－１７－８</t>
    <phoneticPr fontId="7"/>
  </si>
  <si>
    <t>恒温恒湿室修理
１式</t>
    <rPh sb="0" eb="2">
      <t>コウオン</t>
    </rPh>
    <rPh sb="2" eb="4">
      <t>コウシツ</t>
    </rPh>
    <rPh sb="4" eb="5">
      <t>シツ</t>
    </rPh>
    <rPh sb="5" eb="7">
      <t>シュウリ</t>
    </rPh>
    <phoneticPr fontId="7"/>
  </si>
  <si>
    <t>株式会社丸東製作所
東京都江東区白河２－１５－４</t>
    <rPh sb="4" eb="5">
      <t>マル</t>
    </rPh>
    <rPh sb="5" eb="6">
      <t>ヒガシ</t>
    </rPh>
    <rPh sb="6" eb="9">
      <t>セイサクジョ</t>
    </rPh>
    <phoneticPr fontId="7"/>
  </si>
  <si>
    <t>プレス機修理
１式</t>
    <rPh sb="3" eb="4">
      <t>キ</t>
    </rPh>
    <rPh sb="4" eb="6">
      <t>シュウリ</t>
    </rPh>
    <phoneticPr fontId="7"/>
  </si>
  <si>
    <t>日機装株式会社
東京都渋谷区恵比寿４－２０－３</t>
    <rPh sb="0" eb="1">
      <t>ニチ</t>
    </rPh>
    <phoneticPr fontId="7"/>
  </si>
  <si>
    <t>ＰＣＲ検査（新型コロナウイルス）の役務
1,918名</t>
    <rPh sb="3" eb="5">
      <t>ケンサ</t>
    </rPh>
    <rPh sb="6" eb="8">
      <t>シンガタ</t>
    </rPh>
    <rPh sb="17" eb="19">
      <t>エキム</t>
    </rPh>
    <rPh sb="25" eb="26">
      <t>メイ</t>
    </rPh>
    <phoneticPr fontId="7"/>
  </si>
  <si>
    <t>株式会社サンクフル・アイ
東京都豊島区東池袋５－７－３</t>
    <phoneticPr fontId="7"/>
  </si>
  <si>
    <t>━</t>
  </si>
  <si>
    <t>単価契約</t>
    <rPh sb="0" eb="2">
      <t>タンカ</t>
    </rPh>
    <rPh sb="2" eb="4">
      <t>ケイヤク</t>
    </rPh>
    <phoneticPr fontId="7"/>
  </si>
  <si>
    <t>カッター（１０隻）年次修理（前期）
１式</t>
    <rPh sb="7" eb="8">
      <t>セキ</t>
    </rPh>
    <rPh sb="9" eb="11">
      <t>ネンジ</t>
    </rPh>
    <rPh sb="11" eb="13">
      <t>シュウリ</t>
    </rPh>
    <rPh sb="14" eb="16">
      <t>ゼンキ</t>
    </rPh>
    <phoneticPr fontId="7"/>
  </si>
  <si>
    <t>有限会社新倉造船所
神奈川県横須賀市佐島１－１８－３０</t>
    <rPh sb="0" eb="4">
      <t>ユウゲンガイシャ</t>
    </rPh>
    <rPh sb="4" eb="6">
      <t>ニイクラ</t>
    </rPh>
    <rPh sb="6" eb="8">
      <t>ゾウセン</t>
    </rPh>
    <rPh sb="8" eb="9">
      <t>ジョ</t>
    </rPh>
    <phoneticPr fontId="7"/>
  </si>
  <si>
    <t>内地米（９月分）
14,000kg</t>
    <rPh sb="0" eb="2">
      <t>ナイチ</t>
    </rPh>
    <rPh sb="2" eb="3">
      <t>マイ</t>
    </rPh>
    <rPh sb="5" eb="6">
      <t>ガツ</t>
    </rPh>
    <rPh sb="6" eb="7">
      <t>ブン</t>
    </rPh>
    <phoneticPr fontId="7"/>
  </si>
  <si>
    <t xml:space="preserve">落合米店
茨城県筑西市乙１５ </t>
    <rPh sb="0" eb="2">
      <t>オチアイ</t>
    </rPh>
    <rPh sb="2" eb="4">
      <t>コメテン</t>
    </rPh>
    <phoneticPr fontId="7"/>
  </si>
  <si>
    <t>豚ロース肉Ａ　外
１１件</t>
    <rPh sb="7" eb="8">
      <t>ホカ</t>
    </rPh>
    <rPh sb="11" eb="12">
      <t>ケン</t>
    </rPh>
    <phoneticPr fontId="7"/>
  </si>
  <si>
    <t>株式会社肉のやまと
神奈川県横浜市南区六ッ川４－１２０４</t>
    <rPh sb="0" eb="4">
      <t>カブシキガイシャ</t>
    </rPh>
    <rPh sb="4" eb="5">
      <t>ニク</t>
    </rPh>
    <rPh sb="10" eb="14">
      <t>カナガワケン</t>
    </rPh>
    <rPh sb="14" eb="17">
      <t>ヨコハマシ</t>
    </rPh>
    <rPh sb="17" eb="19">
      <t>ミナミク</t>
    </rPh>
    <rPh sb="19" eb="20">
      <t>ム</t>
    </rPh>
    <rPh sb="21" eb="22">
      <t>カワ</t>
    </rPh>
    <phoneticPr fontId="7"/>
  </si>
  <si>
    <t>6020001013530</t>
  </si>
  <si>
    <t>豚中肉　外
６件</t>
    <rPh sb="1" eb="2">
      <t>ナカ</t>
    </rPh>
    <rPh sb="4" eb="5">
      <t>ホカ</t>
    </rPh>
    <rPh sb="7" eb="8">
      <t>ケン</t>
    </rPh>
    <phoneticPr fontId="7"/>
  </si>
  <si>
    <t>有限会社嶌田ミート
神奈川県横須賀市米が浜通2－1</t>
    <rPh sb="0" eb="4">
      <t>ユウゲンガイシャ</t>
    </rPh>
    <rPh sb="4" eb="6">
      <t>シマダ</t>
    </rPh>
    <rPh sb="10" eb="14">
      <t>カナガワケン</t>
    </rPh>
    <rPh sb="14" eb="18">
      <t>ヨコスカシ</t>
    </rPh>
    <rPh sb="18" eb="19">
      <t>ヨネ</t>
    </rPh>
    <rPh sb="20" eb="21">
      <t>ハマ</t>
    </rPh>
    <rPh sb="21" eb="22">
      <t>トオ</t>
    </rPh>
    <phoneticPr fontId="7"/>
  </si>
  <si>
    <t>5021002064786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</si>
</sst>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>
      <alignment vertical="center"/>
    </xf>
    <xf numFmtId="10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left" vertical="center"/>
    </xf>
    <xf numFmtId="38" fontId="5" fillId="2" borderId="0" xfId="1" applyFont="1" applyFill="1" applyAlignment="1">
      <alignment horizontal="left" vertical="center"/>
    </xf>
    <xf numFmtId="10" fontId="5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58" fontId="8" fillId="2" borderId="6" xfId="2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right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8" fillId="0" borderId="6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 xr:uid="{A4C6286A-9BE5-467E-9759-1FDE1441A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558D-60B9-430E-969E-C6919BDC5C94}">
  <dimension ref="A1:M23"/>
  <sheetViews>
    <sheetView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 x14ac:dyDescent="0.4"/>
  <cols>
    <col min="1" max="1" width="20" style="5" customWidth="1"/>
    <col min="2" max="2" width="16.875" style="5" customWidth="1"/>
    <col min="3" max="3" width="13.75" style="5" customWidth="1"/>
    <col min="4" max="4" width="15" style="5" customWidth="1"/>
    <col min="5" max="5" width="11.25" style="5" customWidth="1"/>
    <col min="6" max="8" width="14.625" style="5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5" x14ac:dyDescent="0.4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4">
      <c r="B3" s="6"/>
      <c r="G3" s="7"/>
      <c r="H3" s="8"/>
      <c r="I3" s="9"/>
      <c r="J3" s="9"/>
      <c r="K3" s="9"/>
      <c r="L3" s="9"/>
    </row>
    <row r="4" spans="1:13" s="10" customFormat="1" x14ac:dyDescent="0.4">
      <c r="G4" s="11"/>
      <c r="H4" s="11"/>
      <c r="I4" s="12"/>
      <c r="J4" s="12"/>
      <c r="K4" s="12"/>
      <c r="L4" s="12"/>
    </row>
    <row r="5" spans="1:13" s="13" customFormat="1" ht="31.5" customHeight="1" x14ac:dyDescent="0.4">
      <c r="A5" s="33" t="s">
        <v>1</v>
      </c>
      <c r="B5" s="36" t="s">
        <v>2</v>
      </c>
      <c r="C5" s="33" t="s">
        <v>3</v>
      </c>
      <c r="D5" s="36" t="s">
        <v>4</v>
      </c>
      <c r="E5" s="38" t="s">
        <v>5</v>
      </c>
      <c r="F5" s="36" t="s">
        <v>6</v>
      </c>
      <c r="G5" s="38" t="s">
        <v>7</v>
      </c>
      <c r="H5" s="38" t="s">
        <v>8</v>
      </c>
      <c r="I5" s="40" t="s">
        <v>9</v>
      </c>
      <c r="J5" s="30" t="s">
        <v>10</v>
      </c>
      <c r="K5" s="31"/>
      <c r="L5" s="32"/>
      <c r="M5" s="33" t="s">
        <v>11</v>
      </c>
    </row>
    <row r="6" spans="1:13" s="13" customFormat="1" ht="31.5" x14ac:dyDescent="0.4">
      <c r="A6" s="34"/>
      <c r="B6" s="37"/>
      <c r="C6" s="34"/>
      <c r="D6" s="37"/>
      <c r="E6" s="39"/>
      <c r="F6" s="37"/>
      <c r="G6" s="39"/>
      <c r="H6" s="39"/>
      <c r="I6" s="41"/>
      <c r="J6" s="14" t="s">
        <v>12</v>
      </c>
      <c r="K6" s="14" t="s">
        <v>13</v>
      </c>
      <c r="L6" s="14" t="s">
        <v>14</v>
      </c>
      <c r="M6" s="34"/>
    </row>
    <row r="7" spans="1:13" s="23" customFormat="1" ht="52.5" customHeight="1" x14ac:dyDescent="0.4">
      <c r="A7" s="15" t="s">
        <v>15</v>
      </c>
      <c r="B7" s="16" t="s">
        <v>16</v>
      </c>
      <c r="C7" s="17">
        <v>44410</v>
      </c>
      <c r="D7" s="18" t="s">
        <v>17</v>
      </c>
      <c r="E7" s="19">
        <v>2050001025931</v>
      </c>
      <c r="F7" s="20" t="s">
        <v>18</v>
      </c>
      <c r="G7" s="21">
        <v>3308800</v>
      </c>
      <c r="H7" s="21">
        <v>3080000</v>
      </c>
      <c r="I7" s="22">
        <f t="shared" ref="I7:I21" si="0">H7/G7</f>
        <v>0.93085106382978722</v>
      </c>
      <c r="J7" s="22"/>
      <c r="K7" s="22"/>
      <c r="L7" s="22"/>
      <c r="M7" s="20"/>
    </row>
    <row r="8" spans="1:13" s="23" customFormat="1" ht="52.5" customHeight="1" x14ac:dyDescent="0.4">
      <c r="A8" s="15" t="s">
        <v>19</v>
      </c>
      <c r="B8" s="16" t="s">
        <v>16</v>
      </c>
      <c r="C8" s="17">
        <v>44411</v>
      </c>
      <c r="D8" s="24" t="s">
        <v>20</v>
      </c>
      <c r="E8" s="19">
        <v>8021001046477</v>
      </c>
      <c r="F8" s="20" t="s">
        <v>18</v>
      </c>
      <c r="G8" s="21">
        <v>3424575</v>
      </c>
      <c r="H8" s="21">
        <v>3074500</v>
      </c>
      <c r="I8" s="22">
        <f t="shared" si="0"/>
        <v>0.89777563639283708</v>
      </c>
      <c r="J8" s="22"/>
      <c r="K8" s="22"/>
      <c r="L8" s="22"/>
      <c r="M8" s="20"/>
    </row>
    <row r="9" spans="1:13" s="23" customFormat="1" ht="52.5" customHeight="1" x14ac:dyDescent="0.4">
      <c r="A9" s="24" t="s">
        <v>21</v>
      </c>
      <c r="B9" s="16" t="s">
        <v>16</v>
      </c>
      <c r="C9" s="17">
        <v>44411</v>
      </c>
      <c r="D9" s="24" t="s">
        <v>22</v>
      </c>
      <c r="E9" s="19">
        <v>4011301017208</v>
      </c>
      <c r="F9" s="20" t="s">
        <v>18</v>
      </c>
      <c r="G9" s="21">
        <v>1663200</v>
      </c>
      <c r="H9" s="21">
        <v>1650000</v>
      </c>
      <c r="I9" s="22">
        <f t="shared" si="0"/>
        <v>0.99206349206349209</v>
      </c>
      <c r="J9" s="22"/>
      <c r="K9" s="22"/>
      <c r="L9" s="22"/>
      <c r="M9" s="20"/>
    </row>
    <row r="10" spans="1:13" s="23" customFormat="1" ht="52.5" customHeight="1" x14ac:dyDescent="0.4">
      <c r="A10" s="25" t="s">
        <v>23</v>
      </c>
      <c r="B10" s="16" t="s">
        <v>16</v>
      </c>
      <c r="C10" s="17">
        <v>44412</v>
      </c>
      <c r="D10" s="25" t="s">
        <v>24</v>
      </c>
      <c r="E10" s="26">
        <v>9010101001796</v>
      </c>
      <c r="F10" s="20" t="s">
        <v>18</v>
      </c>
      <c r="G10" s="21">
        <v>1006500</v>
      </c>
      <c r="H10" s="21">
        <v>1006500</v>
      </c>
      <c r="I10" s="22">
        <f t="shared" si="0"/>
        <v>1</v>
      </c>
      <c r="J10" s="22"/>
      <c r="K10" s="22"/>
      <c r="L10" s="22"/>
      <c r="M10" s="20"/>
    </row>
    <row r="11" spans="1:13" s="23" customFormat="1" ht="52.5" customHeight="1" x14ac:dyDescent="0.4">
      <c r="A11" s="24" t="s">
        <v>25</v>
      </c>
      <c r="B11" s="16" t="s">
        <v>16</v>
      </c>
      <c r="C11" s="17">
        <v>44426</v>
      </c>
      <c r="D11" s="24" t="s">
        <v>26</v>
      </c>
      <c r="E11" s="19">
        <v>3050001027497</v>
      </c>
      <c r="F11" s="20" t="s">
        <v>18</v>
      </c>
      <c r="G11" s="21">
        <v>6050000</v>
      </c>
      <c r="H11" s="21">
        <v>6050000</v>
      </c>
      <c r="I11" s="22">
        <f t="shared" si="0"/>
        <v>1</v>
      </c>
      <c r="J11" s="22"/>
      <c r="K11" s="22"/>
      <c r="L11" s="22"/>
      <c r="M11" s="20"/>
    </row>
    <row r="12" spans="1:13" s="23" customFormat="1" ht="52.5" customHeight="1" x14ac:dyDescent="0.4">
      <c r="A12" s="24" t="s">
        <v>27</v>
      </c>
      <c r="B12" s="16" t="s">
        <v>16</v>
      </c>
      <c r="C12" s="17">
        <v>44426</v>
      </c>
      <c r="D12" s="24" t="s">
        <v>28</v>
      </c>
      <c r="E12" s="19">
        <v>6010101003358</v>
      </c>
      <c r="F12" s="20" t="s">
        <v>18</v>
      </c>
      <c r="G12" s="21">
        <v>1802900</v>
      </c>
      <c r="H12" s="21">
        <v>1779800</v>
      </c>
      <c r="I12" s="22">
        <f t="shared" si="0"/>
        <v>0.98718730933496035</v>
      </c>
      <c r="J12" s="22"/>
      <c r="K12" s="22"/>
      <c r="L12" s="22"/>
      <c r="M12" s="20"/>
    </row>
    <row r="13" spans="1:13" s="23" customFormat="1" ht="52.5" customHeight="1" x14ac:dyDescent="0.4">
      <c r="A13" s="15" t="s">
        <v>29</v>
      </c>
      <c r="B13" s="16" t="s">
        <v>16</v>
      </c>
      <c r="C13" s="17">
        <v>44426</v>
      </c>
      <c r="D13" s="25" t="s">
        <v>30</v>
      </c>
      <c r="E13" s="26">
        <v>3013302006792</v>
      </c>
      <c r="F13" s="20" t="s">
        <v>18</v>
      </c>
      <c r="G13" s="21">
        <v>2352460</v>
      </c>
      <c r="H13" s="21">
        <v>2112000</v>
      </c>
      <c r="I13" s="22">
        <f t="shared" si="0"/>
        <v>0.89778359674553443</v>
      </c>
      <c r="J13" s="22"/>
      <c r="K13" s="22"/>
      <c r="L13" s="22"/>
      <c r="M13" s="20"/>
    </row>
    <row r="14" spans="1:13" s="23" customFormat="1" ht="52.5" customHeight="1" x14ac:dyDescent="0.4">
      <c r="A14" s="15" t="s">
        <v>31</v>
      </c>
      <c r="B14" s="16" t="s">
        <v>16</v>
      </c>
      <c r="C14" s="17">
        <v>44435</v>
      </c>
      <c r="D14" s="29" t="s">
        <v>32</v>
      </c>
      <c r="E14" s="27" t="s">
        <v>33</v>
      </c>
      <c r="F14" s="20" t="s">
        <v>18</v>
      </c>
      <c r="G14" s="21">
        <v>3593086</v>
      </c>
      <c r="H14" s="21">
        <v>3498000</v>
      </c>
      <c r="I14" s="22">
        <f t="shared" si="0"/>
        <v>0.97353639740323494</v>
      </c>
      <c r="J14" s="22"/>
      <c r="K14" s="22"/>
      <c r="L14" s="22"/>
      <c r="M14" s="20"/>
    </row>
    <row r="15" spans="1:13" s="23" customFormat="1" ht="52.5" customHeight="1" x14ac:dyDescent="0.4">
      <c r="A15" s="24" t="s">
        <v>34</v>
      </c>
      <c r="B15" s="16" t="s">
        <v>16</v>
      </c>
      <c r="C15" s="17">
        <v>44431</v>
      </c>
      <c r="D15" s="24" t="s">
        <v>35</v>
      </c>
      <c r="E15" s="19" t="s">
        <v>36</v>
      </c>
      <c r="F15" s="20" t="s">
        <v>18</v>
      </c>
      <c r="G15" s="21">
        <v>2772000</v>
      </c>
      <c r="H15" s="21">
        <v>2772000</v>
      </c>
      <c r="I15" s="22">
        <f t="shared" si="0"/>
        <v>1</v>
      </c>
      <c r="J15" s="22"/>
      <c r="K15" s="22"/>
      <c r="L15" s="22"/>
      <c r="M15" s="20"/>
    </row>
    <row r="16" spans="1:13" s="23" customFormat="1" ht="52.5" customHeight="1" x14ac:dyDescent="0.4">
      <c r="A16" s="24" t="s">
        <v>37</v>
      </c>
      <c r="B16" s="16" t="s">
        <v>16</v>
      </c>
      <c r="C16" s="17">
        <v>44431</v>
      </c>
      <c r="D16" s="24" t="s">
        <v>38</v>
      </c>
      <c r="E16" s="19">
        <v>1021001040544</v>
      </c>
      <c r="F16" s="20" t="s">
        <v>18</v>
      </c>
      <c r="G16" s="21">
        <v>2340800</v>
      </c>
      <c r="H16" s="21">
        <v>2310000</v>
      </c>
      <c r="I16" s="22">
        <f t="shared" si="0"/>
        <v>0.98684210526315785</v>
      </c>
      <c r="J16" s="22"/>
      <c r="K16" s="22"/>
      <c r="L16" s="22"/>
      <c r="M16" s="20"/>
    </row>
    <row r="17" spans="1:13" s="23" customFormat="1" ht="52.5" customHeight="1" x14ac:dyDescent="0.4">
      <c r="A17" s="24" t="s">
        <v>39</v>
      </c>
      <c r="B17" s="16" t="s">
        <v>16</v>
      </c>
      <c r="C17" s="17">
        <v>44434</v>
      </c>
      <c r="D17" s="24" t="s">
        <v>40</v>
      </c>
      <c r="E17" s="19">
        <v>3010601006160</v>
      </c>
      <c r="F17" s="20" t="s">
        <v>18</v>
      </c>
      <c r="G17" s="21">
        <v>4631000</v>
      </c>
      <c r="H17" s="21">
        <v>4631000</v>
      </c>
      <c r="I17" s="22">
        <f t="shared" si="0"/>
        <v>1</v>
      </c>
      <c r="J17" s="22"/>
      <c r="K17" s="22"/>
      <c r="L17" s="22"/>
      <c r="M17" s="20"/>
    </row>
    <row r="18" spans="1:13" s="23" customFormat="1" ht="52.5" customHeight="1" x14ac:dyDescent="0.4">
      <c r="A18" s="24" t="s">
        <v>41</v>
      </c>
      <c r="B18" s="16" t="s">
        <v>16</v>
      </c>
      <c r="C18" s="17">
        <v>44434</v>
      </c>
      <c r="D18" s="24" t="s">
        <v>42</v>
      </c>
      <c r="E18" s="19">
        <v>7011001017109</v>
      </c>
      <c r="F18" s="20" t="s">
        <v>18</v>
      </c>
      <c r="G18" s="21">
        <v>1061280</v>
      </c>
      <c r="H18" s="21">
        <v>1061280</v>
      </c>
      <c r="I18" s="22">
        <f t="shared" si="0"/>
        <v>1</v>
      </c>
      <c r="J18" s="22"/>
      <c r="K18" s="22"/>
      <c r="L18" s="22"/>
      <c r="M18" s="20"/>
    </row>
    <row r="19" spans="1:13" s="23" customFormat="1" ht="52.5" customHeight="1" x14ac:dyDescent="0.4">
      <c r="A19" s="24" t="s">
        <v>43</v>
      </c>
      <c r="B19" s="16" t="s">
        <v>16</v>
      </c>
      <c r="C19" s="17">
        <v>44432</v>
      </c>
      <c r="D19" s="24" t="s">
        <v>44</v>
      </c>
      <c r="E19" s="19">
        <v>9011601020716</v>
      </c>
      <c r="F19" s="20" t="s">
        <v>18</v>
      </c>
      <c r="G19" s="21" t="s">
        <v>45</v>
      </c>
      <c r="H19" s="21">
        <v>7384300</v>
      </c>
      <c r="I19" s="22" t="s">
        <v>45</v>
      </c>
      <c r="J19" s="22"/>
      <c r="K19" s="22"/>
      <c r="L19" s="22"/>
      <c r="M19" s="20" t="s">
        <v>46</v>
      </c>
    </row>
    <row r="20" spans="1:13" s="23" customFormat="1" ht="52.5" customHeight="1" x14ac:dyDescent="0.4">
      <c r="A20" s="24" t="s">
        <v>47</v>
      </c>
      <c r="B20" s="16" t="s">
        <v>16</v>
      </c>
      <c r="C20" s="17">
        <v>44438</v>
      </c>
      <c r="D20" s="24" t="s">
        <v>48</v>
      </c>
      <c r="E20" s="19">
        <v>3021002066017</v>
      </c>
      <c r="F20" s="20" t="s">
        <v>18</v>
      </c>
      <c r="G20" s="21">
        <v>2101000</v>
      </c>
      <c r="H20" s="21">
        <v>2068000</v>
      </c>
      <c r="I20" s="22">
        <f t="shared" si="0"/>
        <v>0.98429319371727753</v>
      </c>
      <c r="J20" s="22"/>
      <c r="K20" s="22"/>
      <c r="L20" s="22"/>
      <c r="M20" s="20"/>
    </row>
    <row r="21" spans="1:13" s="23" customFormat="1" ht="52.5" customHeight="1" x14ac:dyDescent="0.4">
      <c r="A21" s="28" t="s">
        <v>49</v>
      </c>
      <c r="B21" s="16" t="s">
        <v>16</v>
      </c>
      <c r="C21" s="17">
        <v>44426</v>
      </c>
      <c r="D21" s="25" t="s">
        <v>50</v>
      </c>
      <c r="E21" s="27" t="s">
        <v>45</v>
      </c>
      <c r="F21" s="20" t="s">
        <v>18</v>
      </c>
      <c r="G21" s="21">
        <v>2782080</v>
      </c>
      <c r="H21" s="21">
        <v>2751840</v>
      </c>
      <c r="I21" s="22">
        <f t="shared" si="0"/>
        <v>0.98913043478260865</v>
      </c>
      <c r="J21" s="22"/>
      <c r="K21" s="22"/>
      <c r="L21" s="22"/>
      <c r="M21" s="20"/>
    </row>
    <row r="22" spans="1:13" s="23" customFormat="1" ht="52.5" customHeight="1" x14ac:dyDescent="0.4">
      <c r="A22" s="24" t="s">
        <v>51</v>
      </c>
      <c r="B22" s="16" t="s">
        <v>16</v>
      </c>
      <c r="C22" s="17">
        <v>44434</v>
      </c>
      <c r="D22" s="25" t="s">
        <v>52</v>
      </c>
      <c r="E22" s="27" t="s">
        <v>53</v>
      </c>
      <c r="F22" s="20" t="s">
        <v>18</v>
      </c>
      <c r="G22" s="21" t="s">
        <v>45</v>
      </c>
      <c r="H22" s="21">
        <v>2689021</v>
      </c>
      <c r="I22" s="22" t="s">
        <v>45</v>
      </c>
      <c r="J22" s="22"/>
      <c r="K22" s="22"/>
      <c r="L22" s="22"/>
      <c r="M22" s="20" t="s">
        <v>46</v>
      </c>
    </row>
    <row r="23" spans="1:13" s="23" customFormat="1" ht="52.5" customHeight="1" x14ac:dyDescent="0.4">
      <c r="A23" s="24" t="s">
        <v>54</v>
      </c>
      <c r="B23" s="16" t="s">
        <v>16</v>
      </c>
      <c r="C23" s="17">
        <v>44426</v>
      </c>
      <c r="D23" s="24" t="s">
        <v>55</v>
      </c>
      <c r="E23" s="19" t="s">
        <v>56</v>
      </c>
      <c r="F23" s="20" t="s">
        <v>18</v>
      </c>
      <c r="G23" s="21" t="s">
        <v>45</v>
      </c>
      <c r="H23" s="21">
        <v>1632181.32</v>
      </c>
      <c r="I23" s="22" t="s">
        <v>45</v>
      </c>
      <c r="J23" s="22"/>
      <c r="K23" s="22"/>
      <c r="L23" s="22"/>
      <c r="M23" s="20" t="s">
        <v>46</v>
      </c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19685039370078741" bottom="0.35433070866141736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8一般(03)</vt:lpstr>
      <vt:lpstr>'8一般(03)'!Print_Area</vt:lpstr>
      <vt:lpstr>'8一般(03)'!Print_Titles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大堀　亘</dc:creator>
  <cp:lastModifiedBy>大堀　亘</cp:lastModifiedBy>
  <cp:lastPrinted>2021-10-06T04:05:55Z</cp:lastPrinted>
  <dcterms:created xsi:type="dcterms:W3CDTF">2021-10-06T04:01:45Z</dcterms:created>
  <dcterms:modified xsi:type="dcterms:W3CDTF">2021-10-11T06:26:12Z</dcterms:modified>
</cp:coreProperties>
</file>