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公表用データ\"/>
    </mc:Choice>
  </mc:AlternateContent>
  <xr:revisionPtr revIDLastSave="0" documentId="13_ncr:1_{26745890-0616-46DA-AE98-82F00AD0B6C0}" xr6:coauthVersionLast="36" xr6:coauthVersionMax="36" xr10:uidLastSave="{00000000-0000-0000-0000-000000000000}"/>
  <bookViews>
    <workbookView xWindow="0" yWindow="0" windowWidth="20490" windowHeight="8040" xr2:uid="{5C23DFB3-A78F-422B-B1A7-7CD26D4AE039}"/>
  </bookViews>
  <sheets>
    <sheet name="6一般 (03)" sheetId="1" r:id="rId1"/>
  </sheets>
  <definedNames>
    <definedName name="_xlnm._FilterDatabase" localSheetId="0" hidden="1">'6一般 (03)'!$A$6:$M$23</definedName>
    <definedName name="_xlnm.Print_Titles" localSheetId="0">'6一般 (03)'!$1:$6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4" i="1" l="1"/>
  <c r="I13" i="1"/>
  <c r="I8" i="1" l="1"/>
  <c r="I11" i="1" l="1"/>
  <c r="I12" i="1" l="1"/>
  <c r="I23" i="1"/>
  <c r="I19" i="1"/>
  <c r="I16" i="1"/>
  <c r="I18" i="1"/>
  <c r="I17" i="1"/>
  <c r="I15" i="1"/>
</calcChain>
</file>

<file path=xl/sharedStrings.xml><?xml version="1.0" encoding="utf-8"?>
<sst xmlns="http://schemas.openxmlformats.org/spreadsheetml/2006/main" count="227" uniqueCount="107">
  <si>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</si>
  <si>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</si>
  <si>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</si>
  <si>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</si>
  <si>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</si>
  <si>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</si>
  <si>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</si>
  <si>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</si>
  <si>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</si>
  <si>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</si>
  <si>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</si>
  <si>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</si>
  <si>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</si>
  <si>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</si>
  <si>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</si>
  <si>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</si>
  <si>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</si>
  <si>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</si>
  <si>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━</t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</si>
  <si>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</si>
  <si>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バス借上
１式</t>
    <rPh sb="2" eb="4">
      <t>カリア</t>
    </rPh>
    <rPh sb="6" eb="7">
      <t>シキ</t>
    </rPh>
    <phoneticPr fontId="3"/>
  </si>
  <si>
    <t>本科第７０期学生一般採用試験問題等
１式</t>
    <rPh sb="0" eb="2">
      <t>ホンカ</t>
    </rPh>
    <rPh sb="2" eb="3">
      <t>ダイ</t>
    </rPh>
    <rPh sb="5" eb="6">
      <t>キ</t>
    </rPh>
    <rPh sb="6" eb="8">
      <t>ガクセイ</t>
    </rPh>
    <rPh sb="8" eb="10">
      <t>イッパン</t>
    </rPh>
    <rPh sb="10" eb="12">
      <t>サイヨウ</t>
    </rPh>
    <rPh sb="12" eb="14">
      <t>シケン</t>
    </rPh>
    <rPh sb="14" eb="16">
      <t>モンダイ</t>
    </rPh>
    <rPh sb="16" eb="17">
      <t>トウ</t>
    </rPh>
    <rPh sb="19" eb="20">
      <t>シキ</t>
    </rPh>
    <phoneticPr fontId="3"/>
  </si>
  <si>
    <t>本科第７０期学生推薦・総合選抜採用試験解答用紙（マークセンス）及び一般採用試験解答用紙（マークセンス、小論文）等
１式</t>
    <rPh sb="0" eb="2">
      <t>ホンカ</t>
    </rPh>
    <rPh sb="2" eb="3">
      <t>ダイ</t>
    </rPh>
    <rPh sb="5" eb="6">
      <t>キ</t>
    </rPh>
    <rPh sb="6" eb="8">
      <t>ガクセイ</t>
    </rPh>
    <rPh sb="8" eb="10">
      <t>スイセン</t>
    </rPh>
    <rPh sb="11" eb="13">
      <t>ソウゴウ</t>
    </rPh>
    <rPh sb="13" eb="15">
      <t>センバツ</t>
    </rPh>
    <rPh sb="15" eb="17">
      <t>サイヨウ</t>
    </rPh>
    <rPh sb="17" eb="19">
      <t>シケン</t>
    </rPh>
    <rPh sb="19" eb="21">
      <t>カイトウ</t>
    </rPh>
    <rPh sb="21" eb="23">
      <t>ヨウシ</t>
    </rPh>
    <rPh sb="31" eb="32">
      <t>オヨ</t>
    </rPh>
    <rPh sb="33" eb="35">
      <t>イッパン</t>
    </rPh>
    <rPh sb="35" eb="37">
      <t>サイヨウ</t>
    </rPh>
    <rPh sb="37" eb="39">
      <t>シケン</t>
    </rPh>
    <rPh sb="39" eb="41">
      <t>カイトウ</t>
    </rPh>
    <rPh sb="41" eb="43">
      <t>ヨウシ</t>
    </rPh>
    <rPh sb="51" eb="54">
      <t>ショウロンブン</t>
    </rPh>
    <rPh sb="55" eb="56">
      <t>トウ</t>
    </rPh>
    <rPh sb="58" eb="59">
      <t>シキ</t>
    </rPh>
    <phoneticPr fontId="3"/>
  </si>
  <si>
    <t>保全上の理由から非開示</t>
    <rPh sb="0" eb="1">
      <t>ホ</t>
    </rPh>
    <rPh sb="1" eb="2">
      <t>ゼン</t>
    </rPh>
    <rPh sb="2" eb="3">
      <t>ジョウ</t>
    </rPh>
    <rPh sb="4" eb="6">
      <t>リユウ</t>
    </rPh>
    <rPh sb="8" eb="11">
      <t>ヒカイジ</t>
    </rPh>
    <phoneticPr fontId="3"/>
  </si>
  <si>
    <t>7020001082161</t>
    <phoneticPr fontId="3"/>
  </si>
  <si>
    <t>9080105000111</t>
    <phoneticPr fontId="3"/>
  </si>
  <si>
    <t>京浜トラベルサービス株式会社
神奈川県川崎市川崎区南町２２－３</t>
    <rPh sb="0" eb="2">
      <t>ケイヒン</t>
    </rPh>
    <rPh sb="10" eb="14">
      <t>カブシキガイシャ</t>
    </rPh>
    <phoneticPr fontId="3"/>
  </si>
  <si>
    <t>一般社団法人静岡県航空協会
静岡県静岡市清水区蒲原５１６４－２</t>
    <rPh sb="0" eb="6">
      <t>イッパンシャダンホウジン</t>
    </rPh>
    <rPh sb="6" eb="9">
      <t>シズオカケン</t>
    </rPh>
    <phoneticPr fontId="3"/>
  </si>
  <si>
    <t>センチ波ミリ波分光装置修理
１式</t>
    <phoneticPr fontId="3"/>
  </si>
  <si>
    <t>穂高電子株式会社横浜営業所
神奈川県横浜市港北区新横浜２－１２－１２</t>
    <rPh sb="0" eb="2">
      <t>ホダカ</t>
    </rPh>
    <rPh sb="2" eb="4">
      <t>デンシ</t>
    </rPh>
    <rPh sb="4" eb="8">
      <t>カブシキガイシャ</t>
    </rPh>
    <rPh sb="8" eb="10">
      <t>ヨコハマ</t>
    </rPh>
    <rPh sb="10" eb="13">
      <t>エイギョウショ</t>
    </rPh>
    <phoneticPr fontId="3"/>
  </si>
  <si>
    <t>4020001010554</t>
  </si>
  <si>
    <t>試験問題及び正解・解答例の検証
１式</t>
    <rPh sb="0" eb="2">
      <t>シケン</t>
    </rPh>
    <rPh sb="2" eb="4">
      <t>モンダイ</t>
    </rPh>
    <rPh sb="4" eb="5">
      <t>オヨ</t>
    </rPh>
    <rPh sb="6" eb="8">
      <t>セイカイ</t>
    </rPh>
    <rPh sb="9" eb="11">
      <t>カイトウ</t>
    </rPh>
    <rPh sb="11" eb="12">
      <t>レイ</t>
    </rPh>
    <rPh sb="13" eb="15">
      <t>ケンショウ</t>
    </rPh>
    <rPh sb="17" eb="18">
      <t>シキ</t>
    </rPh>
    <phoneticPr fontId="3"/>
  </si>
  <si>
    <t>可視化装置修理
１式</t>
    <rPh sb="0" eb="3">
      <t>カシカ</t>
    </rPh>
    <rPh sb="3" eb="5">
      <t>ソウチ</t>
    </rPh>
    <rPh sb="5" eb="7">
      <t>シュウリ</t>
    </rPh>
    <phoneticPr fontId="3"/>
  </si>
  <si>
    <t>3010001125461</t>
    <phoneticPr fontId="3"/>
  </si>
  <si>
    <t>6010401050595</t>
    <phoneticPr fontId="3"/>
  </si>
  <si>
    <t>株式会社ＫＥＩアドバンス
東京都千代田区麹町３－２</t>
    <phoneticPr fontId="3"/>
  </si>
  <si>
    <t>ダンテック・ダイナミクス株式会社
東京都港区浜松町１－８－６</t>
    <phoneticPr fontId="3"/>
  </si>
  <si>
    <t>インクタンク　外　外
１式</t>
    <rPh sb="7" eb="8">
      <t>ホカ</t>
    </rPh>
    <rPh sb="9" eb="10">
      <t>ホカ</t>
    </rPh>
    <rPh sb="12" eb="13">
      <t>シキ</t>
    </rPh>
    <phoneticPr fontId="3"/>
  </si>
  <si>
    <t>礼服男子（冬）　外
１式</t>
    <rPh sb="0" eb="2">
      <t>レイフク</t>
    </rPh>
    <rPh sb="2" eb="4">
      <t>ダンシ</t>
    </rPh>
    <rPh sb="5" eb="6">
      <t>フユ</t>
    </rPh>
    <rPh sb="8" eb="9">
      <t>ホカ</t>
    </rPh>
    <rPh sb="11" eb="12">
      <t>シキ</t>
    </rPh>
    <phoneticPr fontId="3"/>
  </si>
  <si>
    <t>7021002063448</t>
    <phoneticPr fontId="3"/>
  </si>
  <si>
    <t>2011101066274</t>
    <phoneticPr fontId="3"/>
  </si>
  <si>
    <t>有限会社オムテップ
神奈川県横須賀市池田町３－３１－５</t>
    <rPh sb="0" eb="4">
      <t>ユウゲンガイシャ</t>
    </rPh>
    <phoneticPr fontId="3"/>
  </si>
  <si>
    <t>株式会社装備開発機構
東京都千代田区飯田橋４－２－１</t>
    <rPh sb="0" eb="4">
      <t>カブシキガイシャ</t>
    </rPh>
    <rPh sb="4" eb="6">
      <t>ソウビ</t>
    </rPh>
    <rPh sb="6" eb="8">
      <t>カイハツ</t>
    </rPh>
    <rPh sb="8" eb="10">
      <t>キコウ</t>
    </rPh>
    <phoneticPr fontId="3"/>
  </si>
  <si>
    <t>内地米（7月分）
9,000kg</t>
    <rPh sb="0" eb="2">
      <t>ナイチ</t>
    </rPh>
    <rPh sb="2" eb="3">
      <t>マイ</t>
    </rPh>
    <rPh sb="5" eb="7">
      <t>ガツブン</t>
    </rPh>
    <phoneticPr fontId="3"/>
  </si>
  <si>
    <t>モバイルルータ借上げ
１式</t>
    <rPh sb="7" eb="9">
      <t>カリア</t>
    </rPh>
    <rPh sb="12" eb="13">
      <t>シキ</t>
    </rPh>
    <phoneticPr fontId="3"/>
  </si>
  <si>
    <t>ＤＸＨＵＢ株式会社
京都府京都市下教区中堂寺粟田町９３</t>
    <rPh sb="5" eb="9">
      <t>カブシキガイシャ</t>
    </rPh>
    <phoneticPr fontId="3"/>
  </si>
  <si>
    <t xml:space="preserve">落合米店
茨城県筑西市乙１５ </t>
    <rPh sb="0" eb="2">
      <t>オチアイ</t>
    </rPh>
    <rPh sb="2" eb="4">
      <t>コメテン</t>
    </rPh>
    <phoneticPr fontId="3"/>
  </si>
  <si>
    <t>物品輸送
１式</t>
    <rPh sb="0" eb="2">
      <t>ブッピン</t>
    </rPh>
    <rPh sb="2" eb="4">
      <t>ユソウ</t>
    </rPh>
    <phoneticPr fontId="3"/>
  </si>
  <si>
    <t>5010001141787</t>
    <phoneticPr fontId="3"/>
  </si>
  <si>
    <t>株式会社丸運
東京都中央区日本橋小網町７－２</t>
    <rPh sb="0" eb="4">
      <t>カブシキガイシャ</t>
    </rPh>
    <phoneticPr fontId="3"/>
  </si>
  <si>
    <t>株式会社富陽軒
静岡県富士市松岡1190</t>
    <rPh sb="0" eb="4">
      <t>カブシキガイシャ</t>
    </rPh>
    <rPh sb="4" eb="5">
      <t>トミ</t>
    </rPh>
    <rPh sb="5" eb="6">
      <t>ヨウ</t>
    </rPh>
    <rPh sb="6" eb="7">
      <t>ケン</t>
    </rPh>
    <phoneticPr fontId="3"/>
  </si>
  <si>
    <t>朝食弁当セット　外
３件</t>
    <rPh sb="0" eb="2">
      <t>チョウショク</t>
    </rPh>
    <rPh sb="2" eb="4">
      <t>ベントウ</t>
    </rPh>
    <rPh sb="8" eb="9">
      <t>ホカ</t>
    </rPh>
    <rPh sb="11" eb="12">
      <t>ケン</t>
    </rPh>
    <phoneticPr fontId="3"/>
  </si>
  <si>
    <t>株式会社スズケン横須賀支店
神奈川県横須賀市根岸町４－７－１</t>
    <rPh sb="0" eb="2">
      <t>カブシキ</t>
    </rPh>
    <rPh sb="2" eb="4">
      <t>カイシャ</t>
    </rPh>
    <rPh sb="8" eb="11">
      <t>ヨコスカ</t>
    </rPh>
    <rPh sb="11" eb="13">
      <t>シテン</t>
    </rPh>
    <rPh sb="14" eb="18">
      <t>カナガワケン</t>
    </rPh>
    <rPh sb="18" eb="22">
      <t>ヨコスカシ</t>
    </rPh>
    <rPh sb="22" eb="25">
      <t>ネギシチョウ</t>
    </rPh>
    <phoneticPr fontId="4"/>
  </si>
  <si>
    <t>1180001017009</t>
  </si>
  <si>
    <t>入眠剤　外
１１２件</t>
    <rPh sb="4" eb="5">
      <t>ホカ</t>
    </rPh>
    <rPh sb="9" eb="10">
      <t>ケン</t>
    </rPh>
    <phoneticPr fontId="3"/>
  </si>
  <si>
    <t>解熱鎮痛剤　外
２８件</t>
    <rPh sb="6" eb="7">
      <t>ホカ</t>
    </rPh>
    <rPh sb="10" eb="11">
      <t>ケン</t>
    </rPh>
    <phoneticPr fontId="3"/>
  </si>
  <si>
    <t>5010901023507</t>
    <phoneticPr fontId="3"/>
  </si>
  <si>
    <t>東邦薬品株式会社神奈川営業部
神奈川県横浜市緑区鴨居町２４９０</t>
    <rPh sb="0" eb="8">
      <t>トウホウヤクヒンカブシキガイシャ</t>
    </rPh>
    <phoneticPr fontId="3"/>
  </si>
  <si>
    <t>宿舎借上
１，３１７泊</t>
    <rPh sb="0" eb="2">
      <t>シュクシャ</t>
    </rPh>
    <rPh sb="2" eb="3">
      <t>シャク</t>
    </rPh>
    <phoneticPr fontId="3"/>
  </si>
  <si>
    <t>そう麺　外
８件</t>
    <rPh sb="4" eb="5">
      <t>ホカ</t>
    </rPh>
    <rPh sb="7" eb="8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</si>
  <si>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</si>
  <si>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</si>
  <si>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</si>
  <si>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</si>
  <si>
    <t>はりはり漬　外
５２件</t>
    <rPh sb="6" eb="7">
      <t>ホカ</t>
    </rPh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</si>
  <si>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</si>
  <si>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2021002067791</t>
  </si>
  <si>
    <t>バターロール　外
６件</t>
    <rPh sb="7" eb="8">
      <t>ホカ</t>
    </rPh>
    <rPh sb="10" eb="11">
      <t>ケン</t>
    </rPh>
    <phoneticPr fontId="3"/>
  </si>
  <si>
    <t>有限会社横井清商店
神奈川県横須賀市大津町２－９－１６</t>
    <rPh sb="4" eb="6">
      <t>ヨコイ</t>
    </rPh>
    <rPh sb="6" eb="7">
      <t>キヨシ</t>
    </rPh>
    <rPh sb="7" eb="9">
      <t>ショウテン</t>
    </rPh>
    <rPh sb="10" eb="18">
      <t>カナガワケンヨコスカシ</t>
    </rPh>
    <rPh sb="18" eb="21">
      <t>オオツマチ</t>
    </rPh>
    <phoneticPr fontId="3"/>
  </si>
  <si>
    <t>2021002067668</t>
  </si>
  <si>
    <t>株式会社協同牛乳
神奈川県横須賀市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rPh sb="13" eb="17">
      <t>ヨコスカシ</t>
    </rPh>
    <rPh sb="18" eb="22">
      <t>カナガワケン</t>
    </rPh>
    <phoneticPr fontId="3"/>
  </si>
  <si>
    <t>8021001042609</t>
  </si>
  <si>
    <t>ＬＬ牛乳　外
５件</t>
    <rPh sb="5" eb="6">
      <t>ホカ</t>
    </rPh>
    <rPh sb="8" eb="9">
      <t>ケン</t>
    </rPh>
    <phoneticPr fontId="3"/>
  </si>
  <si>
    <t>牛乳　外
２件</t>
    <rPh sb="3" eb="4">
      <t>ホカ</t>
    </rPh>
    <rPh sb="6" eb="7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</si>
  <si>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</si>
  <si>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1011105000271</t>
  </si>
  <si>
    <t>千切り沢庵　外
７件</t>
    <rPh sb="6" eb="7">
      <t>ホカ</t>
    </rPh>
    <rPh sb="9" eb="10">
      <t>ケン</t>
    </rPh>
    <phoneticPr fontId="3"/>
  </si>
  <si>
    <t>食パン　外
１７件</t>
    <rPh sb="0" eb="1">
      <t>ショク</t>
    </rPh>
    <rPh sb="4" eb="5">
      <t>ホカ</t>
    </rPh>
    <rPh sb="8" eb="9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</si>
  <si>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3"/>
  </si>
  <si>
    <t>4010001008806</t>
  </si>
  <si>
    <t>幕の内弁当Ｂ
５，５００個</t>
    <rPh sb="12" eb="13">
      <t>コ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</si>
  <si>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5"/>
  </si>
  <si>
    <t>6011601007047</t>
  </si>
  <si>
    <t>たまりらっきょう漬　外
２６件</t>
    <rPh sb="10" eb="11">
      <t>ホカ</t>
    </rPh>
    <rPh sb="14" eb="15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</si>
  <si>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</si>
  <si>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7021001040786</t>
  </si>
  <si>
    <t>冷凍ボイルパック牛めしの素
１，９００個</t>
    <rPh sb="19" eb="20">
      <t>コ</t>
    </rPh>
    <phoneticPr fontId="3"/>
  </si>
  <si>
    <t>日本食研株式会社横浜泉支店
神奈川県神奈川県横浜市泉区中田西２－８－１１</t>
    <phoneticPr fontId="3"/>
  </si>
  <si>
    <t>なめ茸茶漬　外
４８件</t>
    <rPh sb="6" eb="7">
      <t>ホカ</t>
    </rPh>
    <rPh sb="10" eb="11">
      <t>ケン</t>
    </rPh>
    <phoneticPr fontId="3"/>
  </si>
  <si>
    <t>冷凍ウェットふりかけＡ　外
４０件</t>
    <rPh sb="12" eb="13">
      <t>ホカ</t>
    </rPh>
    <rPh sb="16" eb="17">
      <t>ケン</t>
    </rPh>
    <phoneticPr fontId="3"/>
  </si>
  <si>
    <t>株式会社堀口商店
神奈川県横須賀市吉倉町１－５</t>
    <rPh sb="9" eb="13">
      <t>カナガワケン</t>
    </rPh>
    <phoneticPr fontId="3"/>
  </si>
  <si>
    <t>9021001041089</t>
  </si>
  <si>
    <t>みそかつおにんにく　外
１０件</t>
    <rPh sb="10" eb="11">
      <t>ホカ</t>
    </rPh>
    <rPh sb="14" eb="15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</si>
  <si>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</si>
  <si>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</si>
  <si>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</si>
  <si>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3020001027153</t>
  </si>
  <si>
    <t>ピリ辛きゅうり漬　外
１５件</t>
    <rPh sb="9" eb="10">
      <t>ホカ</t>
    </rPh>
    <rPh sb="13" eb="14">
      <t>ケン</t>
    </rPh>
    <phoneticPr fontId="3"/>
  </si>
  <si>
    <t>9500001013371</t>
    <phoneticPr fontId="3"/>
  </si>
  <si>
    <t>設備減圧式逆流防止弁更新
１式</t>
    <rPh sb="14" eb="15">
      <t>シキ</t>
    </rPh>
    <phoneticPr fontId="3"/>
  </si>
  <si>
    <t>株式会社釜仙
神奈川県川崎市川崎区砂子１－６－２</t>
    <rPh sb="0" eb="4">
      <t>カブシキガイシャ</t>
    </rPh>
    <phoneticPr fontId="3"/>
  </si>
  <si>
    <t>6020001072353</t>
  </si>
  <si>
    <t>213001056175</t>
    <phoneticPr fontId="3"/>
  </si>
  <si>
    <t>2080101009600</t>
    <phoneticPr fontId="3"/>
  </si>
  <si>
    <t>ガスクロマトグラフ質量分析装置修理
１式</t>
    <rPh sb="9" eb="11">
      <t>シツリョウ</t>
    </rPh>
    <rPh sb="11" eb="13">
      <t>ブンセキ</t>
    </rPh>
    <rPh sb="13" eb="15">
      <t>ソウチ</t>
    </rPh>
    <rPh sb="15" eb="17">
      <t>シュウリ</t>
    </rPh>
    <rPh sb="19" eb="20">
      <t>シキ</t>
    </rPh>
    <phoneticPr fontId="3"/>
  </si>
  <si>
    <t>株式会社松見科学計測
東京都千代田区岩本町２－７－１１</t>
    <rPh sb="0" eb="4">
      <t>カブシキガイシャ</t>
    </rPh>
    <rPh sb="4" eb="6">
      <t>マツミ</t>
    </rPh>
    <rPh sb="6" eb="8">
      <t>カガク</t>
    </rPh>
    <rPh sb="8" eb="10">
      <t>ケイソク</t>
    </rPh>
    <rPh sb="11" eb="14">
      <t>トウキョウト</t>
    </rPh>
    <rPh sb="14" eb="18">
      <t>チヨダク</t>
    </rPh>
    <rPh sb="18" eb="20">
      <t>イワモト</t>
    </rPh>
    <rPh sb="20" eb="21">
      <t>マチ</t>
    </rPh>
    <phoneticPr fontId="3"/>
  </si>
  <si>
    <t>3010001029349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</si>
</sst>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2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38" fontId="6" fillId="2" borderId="6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C33904CF-E1FE-452D-9AA2-E09CA66FA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836-7BAA-4F04-94E7-93845424892F}">
  <sheetPr>
    <tabColor theme="4" tint="-0.249977111117893"/>
  </sheetPr>
  <dimension ref="A1:M37"/>
  <sheetViews>
    <sheetView tabSelected="1" zoomScale="102" zoomScaleNormal="102" workbookViewId="0">
      <selection activeCell="A7" sqref="A7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31" t="s">
        <v>1</v>
      </c>
      <c r="B5" s="34" t="s">
        <v>2</v>
      </c>
      <c r="C5" s="31" t="s">
        <v>3</v>
      </c>
      <c r="D5" s="34" t="s">
        <v>4</v>
      </c>
      <c r="E5" s="36" t="s">
        <v>5</v>
      </c>
      <c r="F5" s="34" t="s">
        <v>6</v>
      </c>
      <c r="G5" s="36" t="s">
        <v>7</v>
      </c>
      <c r="H5" s="36" t="s">
        <v>8</v>
      </c>
      <c r="I5" s="38" t="s">
        <v>9</v>
      </c>
      <c r="J5" s="28" t="s">
        <v>10</v>
      </c>
      <c r="K5" s="29"/>
      <c r="L5" s="30"/>
      <c r="M5" s="31" t="s">
        <v>11</v>
      </c>
    </row>
    <row r="6" spans="1:13" s="13" customFormat="1" ht="31.5" x14ac:dyDescent="0.15">
      <c r="A6" s="32"/>
      <c r="B6" s="35"/>
      <c r="C6" s="32"/>
      <c r="D6" s="35"/>
      <c r="E6" s="37"/>
      <c r="F6" s="35"/>
      <c r="G6" s="37"/>
      <c r="H6" s="37"/>
      <c r="I6" s="39"/>
      <c r="J6" s="14" t="s">
        <v>12</v>
      </c>
      <c r="K6" s="14" t="s">
        <v>13</v>
      </c>
      <c r="L6" s="14" t="s">
        <v>14</v>
      </c>
      <c r="M6" s="32"/>
    </row>
    <row r="7" spans="1:13" s="21" customFormat="1" ht="52.5" customHeight="1" x14ac:dyDescent="0.15">
      <c r="A7" s="22" t="s">
        <v>58</v>
      </c>
      <c r="B7" s="23" t="s">
        <v>19</v>
      </c>
      <c r="C7" s="16">
        <v>44354</v>
      </c>
      <c r="D7" s="15" t="s">
        <v>27</v>
      </c>
      <c r="E7" s="17" t="s">
        <v>25</v>
      </c>
      <c r="F7" s="18" t="s">
        <v>15</v>
      </c>
      <c r="G7" s="19" t="s">
        <v>16</v>
      </c>
      <c r="H7" s="24">
        <v>1975000</v>
      </c>
      <c r="I7" s="20" t="s">
        <v>16</v>
      </c>
      <c r="J7" s="20"/>
      <c r="K7" s="20"/>
      <c r="L7" s="20"/>
      <c r="M7" s="18" t="s">
        <v>17</v>
      </c>
    </row>
    <row r="8" spans="1:13" s="21" customFormat="1" ht="52.5" customHeight="1" x14ac:dyDescent="0.15">
      <c r="A8" s="22" t="s">
        <v>99</v>
      </c>
      <c r="B8" s="23" t="s">
        <v>19</v>
      </c>
      <c r="C8" s="16">
        <v>44356</v>
      </c>
      <c r="D8" s="15" t="s">
        <v>100</v>
      </c>
      <c r="E8" s="17" t="s">
        <v>101</v>
      </c>
      <c r="F8" s="18" t="s">
        <v>15</v>
      </c>
      <c r="G8" s="24">
        <v>4766850</v>
      </c>
      <c r="H8" s="24">
        <v>2167000</v>
      </c>
      <c r="I8" s="20">
        <f t="shared" ref="I8" si="0">H8/G8</f>
        <v>0.45459790008076612</v>
      </c>
      <c r="J8" s="20"/>
      <c r="K8" s="20"/>
      <c r="L8" s="20"/>
      <c r="M8" s="18"/>
    </row>
    <row r="9" spans="1:13" s="21" customFormat="1" ht="52.5" customHeight="1" x14ac:dyDescent="0.15">
      <c r="A9" s="15" t="s">
        <v>20</v>
      </c>
      <c r="B9" s="23" t="s">
        <v>19</v>
      </c>
      <c r="C9" s="16">
        <v>44357</v>
      </c>
      <c r="D9" s="15" t="s">
        <v>26</v>
      </c>
      <c r="E9" s="17" t="s">
        <v>24</v>
      </c>
      <c r="F9" s="18" t="s">
        <v>15</v>
      </c>
      <c r="G9" s="19" t="s">
        <v>16</v>
      </c>
      <c r="H9" s="24">
        <v>35075216</v>
      </c>
      <c r="I9" s="20" t="s">
        <v>16</v>
      </c>
      <c r="J9" s="20"/>
      <c r="K9" s="20"/>
      <c r="L9" s="20"/>
      <c r="M9" s="18" t="s">
        <v>17</v>
      </c>
    </row>
    <row r="10" spans="1:13" s="21" customFormat="1" ht="52.5" customHeight="1" x14ac:dyDescent="0.15">
      <c r="A10" s="25" t="s">
        <v>51</v>
      </c>
      <c r="B10" s="23" t="s">
        <v>19</v>
      </c>
      <c r="C10" s="16">
        <v>44361</v>
      </c>
      <c r="D10" s="25" t="s">
        <v>50</v>
      </c>
      <c r="E10" s="26" t="s">
        <v>103</v>
      </c>
      <c r="F10" s="18" t="s">
        <v>15</v>
      </c>
      <c r="G10" s="19" t="s">
        <v>16</v>
      </c>
      <c r="H10" s="24">
        <v>3929148.0000000005</v>
      </c>
      <c r="I10" s="20" t="s">
        <v>16</v>
      </c>
      <c r="J10" s="20"/>
      <c r="K10" s="20"/>
      <c r="L10" s="20"/>
      <c r="M10" s="18" t="s">
        <v>17</v>
      </c>
    </row>
    <row r="11" spans="1:13" s="21" customFormat="1" ht="66.75" customHeight="1" x14ac:dyDescent="0.15">
      <c r="A11" s="15" t="s">
        <v>47</v>
      </c>
      <c r="B11" s="23" t="s">
        <v>19</v>
      </c>
      <c r="C11" s="16">
        <v>44365</v>
      </c>
      <c r="D11" s="15" t="s">
        <v>49</v>
      </c>
      <c r="E11" s="17" t="s">
        <v>48</v>
      </c>
      <c r="F11" s="18" t="s">
        <v>15</v>
      </c>
      <c r="G11" s="24">
        <v>1596100</v>
      </c>
      <c r="H11" s="24">
        <v>1595000</v>
      </c>
      <c r="I11" s="20">
        <f t="shared" ref="I11:I20" si="1">H11/G11</f>
        <v>0.99931082012405237</v>
      </c>
      <c r="J11" s="20"/>
      <c r="K11" s="20"/>
      <c r="L11" s="20"/>
      <c r="M11" s="18"/>
    </row>
    <row r="12" spans="1:13" s="21" customFormat="1" ht="52.5" customHeight="1" x14ac:dyDescent="0.15">
      <c r="A12" s="15" t="s">
        <v>44</v>
      </c>
      <c r="B12" s="23" t="s">
        <v>19</v>
      </c>
      <c r="C12" s="16">
        <v>44370</v>
      </c>
      <c r="D12" s="15" t="s">
        <v>45</v>
      </c>
      <c r="E12" s="17" t="s">
        <v>102</v>
      </c>
      <c r="F12" s="18" t="s">
        <v>15</v>
      </c>
      <c r="G12" s="24">
        <v>2742289</v>
      </c>
      <c r="H12" s="24">
        <v>1312650</v>
      </c>
      <c r="I12" s="20">
        <f t="shared" si="1"/>
        <v>0.47866946189843596</v>
      </c>
      <c r="J12" s="20"/>
      <c r="K12" s="20"/>
      <c r="L12" s="20"/>
      <c r="M12" s="18"/>
    </row>
    <row r="13" spans="1:13" s="21" customFormat="1" ht="52.5" customHeight="1" x14ac:dyDescent="0.15">
      <c r="A13" s="22" t="s">
        <v>21</v>
      </c>
      <c r="B13" s="23" t="s">
        <v>19</v>
      </c>
      <c r="C13" s="16">
        <v>44371</v>
      </c>
      <c r="D13" s="15" t="s">
        <v>23</v>
      </c>
      <c r="E13" s="17" t="s">
        <v>18</v>
      </c>
      <c r="F13" s="18" t="s">
        <v>15</v>
      </c>
      <c r="G13" s="24">
        <v>3439700</v>
      </c>
      <c r="H13" s="24">
        <v>2775855</v>
      </c>
      <c r="I13" s="20">
        <f t="shared" ref="I13" si="2">H13/G13</f>
        <v>0.80700497136378169</v>
      </c>
      <c r="J13" s="20"/>
      <c r="K13" s="20"/>
      <c r="L13" s="20"/>
      <c r="M13" s="18"/>
    </row>
    <row r="14" spans="1:13" s="21" customFormat="1" ht="72" customHeight="1" x14ac:dyDescent="0.15">
      <c r="A14" s="22" t="s">
        <v>22</v>
      </c>
      <c r="B14" s="23" t="s">
        <v>19</v>
      </c>
      <c r="C14" s="16">
        <v>44371</v>
      </c>
      <c r="D14" s="15" t="s">
        <v>23</v>
      </c>
      <c r="E14" s="17" t="s">
        <v>18</v>
      </c>
      <c r="F14" s="18" t="s">
        <v>15</v>
      </c>
      <c r="G14" s="24">
        <v>1817200</v>
      </c>
      <c r="H14" s="24">
        <v>1718299</v>
      </c>
      <c r="I14" s="20">
        <f t="shared" ref="I14" si="3">H14/G14</f>
        <v>0.94557506053268769</v>
      </c>
      <c r="J14" s="20"/>
      <c r="K14" s="20"/>
      <c r="L14" s="20"/>
      <c r="M14" s="18"/>
    </row>
    <row r="15" spans="1:13" s="21" customFormat="1" ht="52.5" customHeight="1" x14ac:dyDescent="0.15">
      <c r="A15" s="15" t="s">
        <v>28</v>
      </c>
      <c r="B15" s="23" t="s">
        <v>19</v>
      </c>
      <c r="C15" s="16">
        <v>44372</v>
      </c>
      <c r="D15" s="15" t="s">
        <v>29</v>
      </c>
      <c r="E15" s="17" t="s">
        <v>30</v>
      </c>
      <c r="F15" s="18" t="s">
        <v>15</v>
      </c>
      <c r="G15" s="24">
        <v>3331900</v>
      </c>
      <c r="H15" s="24">
        <v>3331900</v>
      </c>
      <c r="I15" s="20">
        <f t="shared" si="1"/>
        <v>1</v>
      </c>
      <c r="J15" s="20"/>
      <c r="K15" s="20"/>
      <c r="L15" s="20"/>
      <c r="M15" s="18"/>
    </row>
    <row r="16" spans="1:13" s="21" customFormat="1" ht="52.5" customHeight="1" x14ac:dyDescent="0.15">
      <c r="A16" s="15" t="s">
        <v>37</v>
      </c>
      <c r="B16" s="23" t="s">
        <v>19</v>
      </c>
      <c r="C16" s="16">
        <v>44375</v>
      </c>
      <c r="D16" s="15" t="s">
        <v>41</v>
      </c>
      <c r="E16" s="17" t="s">
        <v>39</v>
      </c>
      <c r="F16" s="18" t="s">
        <v>15</v>
      </c>
      <c r="G16" s="24">
        <v>10317828</v>
      </c>
      <c r="H16" s="24">
        <v>9976499</v>
      </c>
      <c r="I16" s="20">
        <f t="shared" si="1"/>
        <v>0.96691852199900985</v>
      </c>
      <c r="J16" s="20"/>
      <c r="K16" s="20"/>
      <c r="L16" s="20"/>
      <c r="M16" s="18"/>
    </row>
    <row r="17" spans="1:13" s="21" customFormat="1" ht="52.5" customHeight="1" x14ac:dyDescent="0.15">
      <c r="A17" s="15" t="s">
        <v>31</v>
      </c>
      <c r="B17" s="23" t="s">
        <v>19</v>
      </c>
      <c r="C17" s="16">
        <v>44376</v>
      </c>
      <c r="D17" s="15" t="s">
        <v>35</v>
      </c>
      <c r="E17" s="17" t="s">
        <v>33</v>
      </c>
      <c r="F17" s="18" t="s">
        <v>15</v>
      </c>
      <c r="G17" s="24">
        <v>2068000</v>
      </c>
      <c r="H17" s="24">
        <v>2068000</v>
      </c>
      <c r="I17" s="20">
        <f t="shared" si="1"/>
        <v>1</v>
      </c>
      <c r="J17" s="20"/>
      <c r="K17" s="20"/>
      <c r="L17" s="20"/>
      <c r="M17" s="18"/>
    </row>
    <row r="18" spans="1:13" s="21" customFormat="1" ht="52.5" customHeight="1" x14ac:dyDescent="0.15">
      <c r="A18" s="15" t="s">
        <v>32</v>
      </c>
      <c r="B18" s="23" t="s">
        <v>19</v>
      </c>
      <c r="C18" s="16">
        <v>44376</v>
      </c>
      <c r="D18" s="15" t="s">
        <v>36</v>
      </c>
      <c r="E18" s="17" t="s">
        <v>34</v>
      </c>
      <c r="F18" s="18" t="s">
        <v>15</v>
      </c>
      <c r="G18" s="24">
        <v>5118300</v>
      </c>
      <c r="H18" s="24">
        <v>5115000</v>
      </c>
      <c r="I18" s="20">
        <f t="shared" si="1"/>
        <v>0.99935525467440356</v>
      </c>
      <c r="J18" s="20"/>
      <c r="K18" s="20"/>
      <c r="L18" s="20"/>
      <c r="M18" s="18"/>
    </row>
    <row r="19" spans="1:13" s="21" customFormat="1" ht="52.5" customHeight="1" x14ac:dyDescent="0.15">
      <c r="A19" s="15" t="s">
        <v>38</v>
      </c>
      <c r="B19" s="23" t="s">
        <v>19</v>
      </c>
      <c r="C19" s="16">
        <v>44376</v>
      </c>
      <c r="D19" s="15" t="s">
        <v>42</v>
      </c>
      <c r="E19" s="17" t="s">
        <v>40</v>
      </c>
      <c r="F19" s="18" t="s">
        <v>15</v>
      </c>
      <c r="G19" s="24">
        <v>2451020</v>
      </c>
      <c r="H19" s="24">
        <v>2451020</v>
      </c>
      <c r="I19" s="20">
        <f t="shared" si="1"/>
        <v>1</v>
      </c>
      <c r="J19" s="20"/>
      <c r="K19" s="20"/>
      <c r="L19" s="20"/>
      <c r="M19" s="18"/>
    </row>
    <row r="20" spans="1:13" s="21" customFormat="1" ht="52.5" customHeight="1" x14ac:dyDescent="0.15">
      <c r="A20" s="15" t="s">
        <v>104</v>
      </c>
      <c r="B20" s="23" t="s">
        <v>19</v>
      </c>
      <c r="C20" s="16">
        <v>44377</v>
      </c>
      <c r="D20" s="25" t="s">
        <v>105</v>
      </c>
      <c r="E20" s="26" t="s">
        <v>106</v>
      </c>
      <c r="F20" s="18" t="s">
        <v>15</v>
      </c>
      <c r="G20" s="24">
        <v>4466000</v>
      </c>
      <c r="H20" s="24">
        <v>4464900</v>
      </c>
      <c r="I20" s="20">
        <f t="shared" si="1"/>
        <v>0.99975369458128083</v>
      </c>
      <c r="J20" s="20"/>
      <c r="K20" s="20"/>
      <c r="L20" s="20"/>
      <c r="M20" s="18"/>
    </row>
    <row r="21" spans="1:13" s="21" customFormat="1" ht="52.5" customHeight="1" x14ac:dyDescent="0.15">
      <c r="A21" s="15" t="s">
        <v>54</v>
      </c>
      <c r="B21" s="23" t="s">
        <v>19</v>
      </c>
      <c r="C21" s="16">
        <v>44377</v>
      </c>
      <c r="D21" s="15" t="s">
        <v>52</v>
      </c>
      <c r="E21" s="17" t="s">
        <v>53</v>
      </c>
      <c r="F21" s="18" t="s">
        <v>15</v>
      </c>
      <c r="G21" s="19" t="s">
        <v>16</v>
      </c>
      <c r="H21" s="24">
        <v>3951528</v>
      </c>
      <c r="I21" s="20" t="s">
        <v>16</v>
      </c>
      <c r="J21" s="20"/>
      <c r="K21" s="20"/>
      <c r="L21" s="20"/>
      <c r="M21" s="18" t="s">
        <v>17</v>
      </c>
    </row>
    <row r="22" spans="1:13" s="21" customFormat="1" ht="52.5" customHeight="1" x14ac:dyDescent="0.15">
      <c r="A22" s="15" t="s">
        <v>55</v>
      </c>
      <c r="B22" s="23" t="s">
        <v>19</v>
      </c>
      <c r="C22" s="16">
        <v>44377</v>
      </c>
      <c r="D22" s="15" t="s">
        <v>57</v>
      </c>
      <c r="E22" s="17" t="s">
        <v>56</v>
      </c>
      <c r="F22" s="18" t="s">
        <v>15</v>
      </c>
      <c r="G22" s="19" t="s">
        <v>16</v>
      </c>
      <c r="H22" s="24">
        <v>1853008</v>
      </c>
      <c r="I22" s="20" t="s">
        <v>16</v>
      </c>
      <c r="J22" s="20"/>
      <c r="K22" s="20"/>
      <c r="L22" s="20"/>
      <c r="M22" s="18" t="s">
        <v>17</v>
      </c>
    </row>
    <row r="23" spans="1:13" s="21" customFormat="1" ht="52.5" customHeight="1" x14ac:dyDescent="0.15">
      <c r="A23" s="15" t="s">
        <v>43</v>
      </c>
      <c r="B23" s="23" t="s">
        <v>19</v>
      </c>
      <c r="C23" s="16">
        <v>44364</v>
      </c>
      <c r="D23" s="15" t="s">
        <v>46</v>
      </c>
      <c r="E23" s="17" t="s">
        <v>18</v>
      </c>
      <c r="F23" s="18" t="s">
        <v>15</v>
      </c>
      <c r="G23" s="24">
        <v>1835136</v>
      </c>
      <c r="H23" s="24">
        <v>1807920</v>
      </c>
      <c r="I23" s="20">
        <f>H23/G23</f>
        <v>0.98516949152542377</v>
      </c>
      <c r="J23" s="20"/>
      <c r="K23" s="20"/>
      <c r="L23" s="20"/>
      <c r="M23" s="18"/>
    </row>
    <row r="24" spans="1:13" s="21" customFormat="1" ht="52.5" customHeight="1" x14ac:dyDescent="0.15">
      <c r="A24" s="15" t="s">
        <v>59</v>
      </c>
      <c r="B24" s="23" t="s">
        <v>19</v>
      </c>
      <c r="C24" s="16">
        <v>44371</v>
      </c>
      <c r="D24" s="25" t="s">
        <v>60</v>
      </c>
      <c r="E24" s="26" t="s">
        <v>61</v>
      </c>
      <c r="F24" s="18" t="s">
        <v>15</v>
      </c>
      <c r="G24" s="19" t="s">
        <v>16</v>
      </c>
      <c r="H24" s="24">
        <v>1634163</v>
      </c>
      <c r="I24" s="20" t="s">
        <v>16</v>
      </c>
      <c r="J24" s="20"/>
      <c r="K24" s="20"/>
      <c r="L24" s="20"/>
      <c r="M24" s="18" t="s">
        <v>17</v>
      </c>
    </row>
    <row r="25" spans="1:13" s="21" customFormat="1" ht="52.5" customHeight="1" x14ac:dyDescent="0.15">
      <c r="A25" s="15" t="s">
        <v>64</v>
      </c>
      <c r="B25" s="23" t="s">
        <v>19</v>
      </c>
      <c r="C25" s="16">
        <v>44371</v>
      </c>
      <c r="D25" s="15" t="s">
        <v>62</v>
      </c>
      <c r="E25" s="17" t="s">
        <v>63</v>
      </c>
      <c r="F25" s="18" t="s">
        <v>15</v>
      </c>
      <c r="G25" s="19" t="s">
        <v>16</v>
      </c>
      <c r="H25" s="24">
        <v>8344000</v>
      </c>
      <c r="I25" s="20" t="s">
        <v>16</v>
      </c>
      <c r="J25" s="20"/>
      <c r="K25" s="20"/>
      <c r="L25" s="20"/>
      <c r="M25" s="18" t="s">
        <v>17</v>
      </c>
    </row>
    <row r="26" spans="1:13" s="21" customFormat="1" ht="52.5" customHeight="1" x14ac:dyDescent="0.15">
      <c r="A26" s="15" t="s">
        <v>67</v>
      </c>
      <c r="B26" s="23" t="s">
        <v>19</v>
      </c>
      <c r="C26" s="16">
        <v>44364</v>
      </c>
      <c r="D26" s="15" t="s">
        <v>65</v>
      </c>
      <c r="E26" s="17" t="s">
        <v>66</v>
      </c>
      <c r="F26" s="18" t="s">
        <v>15</v>
      </c>
      <c r="G26" s="19" t="s">
        <v>16</v>
      </c>
      <c r="H26" s="24">
        <v>3261600</v>
      </c>
      <c r="I26" s="20" t="s">
        <v>16</v>
      </c>
      <c r="J26" s="20"/>
      <c r="K26" s="20"/>
      <c r="L26" s="20"/>
      <c r="M26" s="18" t="s">
        <v>17</v>
      </c>
    </row>
    <row r="27" spans="1:13" s="21" customFormat="1" ht="52.5" customHeight="1" x14ac:dyDescent="0.15">
      <c r="A27" s="15" t="s">
        <v>72</v>
      </c>
      <c r="B27" s="23" t="s">
        <v>19</v>
      </c>
      <c r="C27" s="16">
        <v>44371</v>
      </c>
      <c r="D27" s="15" t="s">
        <v>68</v>
      </c>
      <c r="E27" s="17" t="s">
        <v>69</v>
      </c>
      <c r="F27" s="18" t="s">
        <v>15</v>
      </c>
      <c r="G27" s="19" t="s">
        <v>16</v>
      </c>
      <c r="H27" s="24">
        <v>2054970</v>
      </c>
      <c r="I27" s="20" t="s">
        <v>16</v>
      </c>
      <c r="J27" s="20"/>
      <c r="K27" s="20"/>
      <c r="L27" s="20"/>
      <c r="M27" s="18" t="s">
        <v>17</v>
      </c>
    </row>
    <row r="28" spans="1:13" s="21" customFormat="1" ht="52.5" customHeight="1" x14ac:dyDescent="0.15">
      <c r="A28" s="15" t="s">
        <v>73</v>
      </c>
      <c r="B28" s="23" t="s">
        <v>19</v>
      </c>
      <c r="C28" s="16">
        <v>44364</v>
      </c>
      <c r="D28" s="15" t="s">
        <v>70</v>
      </c>
      <c r="E28" s="17" t="s">
        <v>71</v>
      </c>
      <c r="F28" s="18" t="s">
        <v>15</v>
      </c>
      <c r="G28" s="19" t="s">
        <v>16</v>
      </c>
      <c r="H28" s="24">
        <v>5532192</v>
      </c>
      <c r="I28" s="20" t="s">
        <v>16</v>
      </c>
      <c r="J28" s="20"/>
      <c r="K28" s="20"/>
      <c r="L28" s="20"/>
      <c r="M28" s="18" t="s">
        <v>17</v>
      </c>
    </row>
    <row r="29" spans="1:13" s="21" customFormat="1" ht="52.5" customHeight="1" x14ac:dyDescent="0.15">
      <c r="A29" s="15" t="s">
        <v>76</v>
      </c>
      <c r="B29" s="23" t="s">
        <v>19</v>
      </c>
      <c r="C29" s="16">
        <v>44371</v>
      </c>
      <c r="D29" s="15" t="s">
        <v>74</v>
      </c>
      <c r="E29" s="17" t="s">
        <v>75</v>
      </c>
      <c r="F29" s="18" t="s">
        <v>15</v>
      </c>
      <c r="G29" s="19" t="s">
        <v>16</v>
      </c>
      <c r="H29" s="24">
        <v>2138832</v>
      </c>
      <c r="I29" s="20" t="s">
        <v>16</v>
      </c>
      <c r="J29" s="20"/>
      <c r="K29" s="20"/>
      <c r="L29" s="20"/>
      <c r="M29" s="18" t="s">
        <v>17</v>
      </c>
    </row>
    <row r="30" spans="1:13" s="21" customFormat="1" ht="52.5" customHeight="1" x14ac:dyDescent="0.15">
      <c r="A30" s="15" t="s">
        <v>77</v>
      </c>
      <c r="B30" s="23" t="s">
        <v>19</v>
      </c>
      <c r="C30" s="16">
        <v>44364</v>
      </c>
      <c r="D30" s="15" t="s">
        <v>78</v>
      </c>
      <c r="E30" s="17" t="s">
        <v>79</v>
      </c>
      <c r="F30" s="18" t="s">
        <v>15</v>
      </c>
      <c r="G30" s="19" t="s">
        <v>16</v>
      </c>
      <c r="H30" s="24">
        <v>6159240</v>
      </c>
      <c r="I30" s="20" t="s">
        <v>16</v>
      </c>
      <c r="J30" s="20"/>
      <c r="K30" s="20"/>
      <c r="L30" s="20"/>
      <c r="M30" s="18" t="s">
        <v>17</v>
      </c>
    </row>
    <row r="31" spans="1:13" s="21" customFormat="1" ht="52.5" customHeight="1" x14ac:dyDescent="0.15">
      <c r="A31" s="15" t="s">
        <v>80</v>
      </c>
      <c r="B31" s="23" t="s">
        <v>19</v>
      </c>
      <c r="C31" s="16">
        <v>44364</v>
      </c>
      <c r="D31" s="15" t="s">
        <v>81</v>
      </c>
      <c r="E31" s="17" t="s">
        <v>82</v>
      </c>
      <c r="F31" s="18" t="s">
        <v>15</v>
      </c>
      <c r="G31" s="19" t="s">
        <v>16</v>
      </c>
      <c r="H31" s="24">
        <v>2013660</v>
      </c>
      <c r="I31" s="20" t="s">
        <v>16</v>
      </c>
      <c r="J31" s="20"/>
      <c r="K31" s="20"/>
      <c r="L31" s="20"/>
      <c r="M31" s="18" t="s">
        <v>17</v>
      </c>
    </row>
    <row r="32" spans="1:13" s="21" customFormat="1" ht="52.5" customHeight="1" x14ac:dyDescent="0.15">
      <c r="A32" s="15" t="s">
        <v>83</v>
      </c>
      <c r="B32" s="23" t="s">
        <v>19</v>
      </c>
      <c r="C32" s="16">
        <v>44364</v>
      </c>
      <c r="D32" s="15" t="s">
        <v>84</v>
      </c>
      <c r="E32" s="17" t="s">
        <v>85</v>
      </c>
      <c r="F32" s="18" t="s">
        <v>15</v>
      </c>
      <c r="G32" s="19" t="s">
        <v>16</v>
      </c>
      <c r="H32" s="24">
        <v>2858239</v>
      </c>
      <c r="I32" s="20" t="s">
        <v>16</v>
      </c>
      <c r="J32" s="20"/>
      <c r="K32" s="20"/>
      <c r="L32" s="20"/>
      <c r="M32" s="18" t="s">
        <v>17</v>
      </c>
    </row>
    <row r="33" spans="1:13" s="21" customFormat="1" ht="52.5" customHeight="1" x14ac:dyDescent="0.15">
      <c r="A33" s="15" t="s">
        <v>86</v>
      </c>
      <c r="B33" s="23" t="s">
        <v>19</v>
      </c>
      <c r="C33" s="16">
        <v>44371</v>
      </c>
      <c r="D33" s="25" t="s">
        <v>87</v>
      </c>
      <c r="E33" s="26" t="s">
        <v>98</v>
      </c>
      <c r="F33" s="18" t="s">
        <v>15</v>
      </c>
      <c r="G33" s="19" t="s">
        <v>16</v>
      </c>
      <c r="H33" s="24">
        <v>2872800</v>
      </c>
      <c r="I33" s="20" t="s">
        <v>16</v>
      </c>
      <c r="J33" s="20"/>
      <c r="K33" s="20"/>
      <c r="L33" s="20"/>
      <c r="M33" s="18" t="s">
        <v>17</v>
      </c>
    </row>
    <row r="34" spans="1:13" s="21" customFormat="1" ht="52.5" customHeight="1" x14ac:dyDescent="0.15">
      <c r="A34" s="15" t="s">
        <v>88</v>
      </c>
      <c r="B34" s="23" t="s">
        <v>19</v>
      </c>
      <c r="C34" s="16">
        <v>44371</v>
      </c>
      <c r="D34" s="25" t="s">
        <v>60</v>
      </c>
      <c r="E34" s="26" t="s">
        <v>61</v>
      </c>
      <c r="F34" s="18" t="s">
        <v>15</v>
      </c>
      <c r="G34" s="19" t="s">
        <v>16</v>
      </c>
      <c r="H34" s="24">
        <v>18946090</v>
      </c>
      <c r="I34" s="20" t="s">
        <v>16</v>
      </c>
      <c r="J34" s="20"/>
      <c r="K34" s="20"/>
      <c r="L34" s="20"/>
      <c r="M34" s="18" t="s">
        <v>17</v>
      </c>
    </row>
    <row r="35" spans="1:13" s="21" customFormat="1" ht="52.5" customHeight="1" x14ac:dyDescent="0.15">
      <c r="A35" s="15" t="s">
        <v>89</v>
      </c>
      <c r="B35" s="23" t="s">
        <v>19</v>
      </c>
      <c r="C35" s="16">
        <v>44371</v>
      </c>
      <c r="D35" s="15" t="s">
        <v>90</v>
      </c>
      <c r="E35" s="17" t="s">
        <v>91</v>
      </c>
      <c r="F35" s="18" t="s">
        <v>15</v>
      </c>
      <c r="G35" s="19" t="s">
        <v>16</v>
      </c>
      <c r="H35" s="24">
        <v>10176138</v>
      </c>
      <c r="I35" s="20" t="s">
        <v>16</v>
      </c>
      <c r="J35" s="20"/>
      <c r="K35" s="20"/>
      <c r="L35" s="20"/>
      <c r="M35" s="18" t="s">
        <v>17</v>
      </c>
    </row>
    <row r="36" spans="1:13" s="21" customFormat="1" ht="52.5" customHeight="1" x14ac:dyDescent="0.15">
      <c r="A36" s="15" t="s">
        <v>92</v>
      </c>
      <c r="B36" s="23" t="s">
        <v>19</v>
      </c>
      <c r="C36" s="16">
        <v>44364</v>
      </c>
      <c r="D36" s="15" t="s">
        <v>93</v>
      </c>
      <c r="E36" s="17" t="s">
        <v>94</v>
      </c>
      <c r="F36" s="18" t="s">
        <v>15</v>
      </c>
      <c r="G36" s="19" t="s">
        <v>16</v>
      </c>
      <c r="H36" s="24">
        <v>2786562</v>
      </c>
      <c r="I36" s="20" t="s">
        <v>16</v>
      </c>
      <c r="J36" s="20"/>
      <c r="K36" s="20"/>
      <c r="L36" s="20"/>
      <c r="M36" s="27" t="s">
        <v>17</v>
      </c>
    </row>
    <row r="37" spans="1:13" s="21" customFormat="1" ht="52.5" customHeight="1" x14ac:dyDescent="0.15">
      <c r="A37" s="15" t="s">
        <v>97</v>
      </c>
      <c r="B37" s="23" t="s">
        <v>19</v>
      </c>
      <c r="C37" s="16">
        <v>44371</v>
      </c>
      <c r="D37" s="15" t="s">
        <v>95</v>
      </c>
      <c r="E37" s="17" t="s">
        <v>96</v>
      </c>
      <c r="F37" s="18" t="s">
        <v>15</v>
      </c>
      <c r="G37" s="19" t="s">
        <v>16</v>
      </c>
      <c r="H37" s="24">
        <v>3666092</v>
      </c>
      <c r="I37" s="20" t="s">
        <v>16</v>
      </c>
      <c r="J37" s="20"/>
      <c r="K37" s="20"/>
      <c r="L37" s="20"/>
      <c r="M37" s="18" t="s">
        <v>17</v>
      </c>
    </row>
  </sheetData>
  <autoFilter ref="A6:M23" xr:uid="{AD1E1413-C8F1-4CD8-BD55-7CB06DC291E6}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6一般 (03)</vt:lpstr>
      <vt:lpstr>'6一般 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大堀　亘</cp:lastModifiedBy>
  <cp:lastPrinted>2021-08-17T10:53:37Z</cp:lastPrinted>
  <dcterms:created xsi:type="dcterms:W3CDTF">2020-06-18T07:02:22Z</dcterms:created>
  <dcterms:modified xsi:type="dcterms:W3CDTF">2021-08-17T11:42:39Z</dcterms:modified>
</cp:coreProperties>
</file>