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会計課\～29年度\10　調達係\01　調達管理専門官\##00　定期報告\11----------【定○】契約情報の公表（通年）\【契約情報の公表】R2年度\公表用データ\"/>
    </mc:Choice>
  </mc:AlternateContent>
  <xr:revisionPtr revIDLastSave="0" documentId="8_{6B9F7A1F-C480-4B34-BBC2-1AD25979BA90}" xr6:coauthVersionLast="36" xr6:coauthVersionMax="36" xr10:uidLastSave="{00000000-0000-0000-0000-000000000000}"/>
  <bookViews>
    <workbookView xWindow="0" yWindow="0" windowWidth="20490" windowHeight="8040" xr2:uid="{720CC071-139D-405F-8460-176277603879}"/>
  </bookViews>
  <sheets>
    <sheet name="10一般 (02)" sheetId="1" r:id="rId1"/>
  </sheets>
  <definedNames>
    <definedName name="_xlnm._FilterDatabase" localSheetId="0" hidden="1">'10一般 (02)'!$A$6:$M$13</definedName>
    <definedName name="_xlnm.Print_Titles" localSheetId="0">'10一般 (02)'!$1:$6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<sst xmlns="http://schemas.openxmlformats.org/spreadsheetml/2006/main" count="136" uniqueCount="77">
  <si>
    <t>公共調達の適正化について（平成18年8月25日付財計第2017号）に基づく競争入札に係る情報の公表（物品・役務等）
及び公益法人に対する支出の公表・点検の方針について（平成24年6月１日　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ブッピン</t>
    </rPh>
    <rPh sb="53" eb="55">
      <t>エキム</t>
    </rPh>
    <rPh sb="55" eb="56">
      <t>ナド</t>
    </rPh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ニチ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</si>
  <si>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</si>
  <si>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</si>
  <si>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</si>
  <si>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</si>
  <si>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</si>
  <si>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</si>
  <si>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</si>
  <si>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</si>
  <si>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</si>
  <si>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</si>
  <si>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</si>
  <si>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</si>
  <si>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4" eb="8">
      <t>トドウフケン</t>
    </rPh>
    <phoneticPr fontId="3"/>
  </si>
  <si>
    <t>応札・応募者数</t>
    <phoneticPr fontId="3"/>
  </si>
  <si>
    <t>防衛大学校で使用するガス
８８０，０００㎥</t>
    <rPh sb="0" eb="2">
      <t>ボウエイ</t>
    </rPh>
    <rPh sb="2" eb="5">
      <t>ダイガッコウ</t>
    </rPh>
    <rPh sb="6" eb="8">
      <t>シヨウ</t>
    </rPh>
    <phoneticPr fontId="3"/>
  </si>
  <si>
    <t>支出負担行為担当官
防衛大学校　
総務部長　二又　知彦
神奈川県横須賀市走水１丁目１０番２０号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ボウエイ</t>
    </rPh>
    <rPh sb="12" eb="15">
      <t>ダイガッコウ</t>
    </rPh>
    <rPh sb="17" eb="19">
      <t>ソウム</t>
    </rPh>
    <rPh sb="19" eb="21">
      <t>ブチョウ</t>
    </rPh>
    <rPh sb="22" eb="24">
      <t>フタマタ</t>
    </rPh>
    <rPh sb="25" eb="27">
      <t>トモヒコ</t>
    </rPh>
    <rPh sb="28" eb="32">
      <t>カナガワケン</t>
    </rPh>
    <rPh sb="32" eb="35">
      <t>ヨコスカ</t>
    </rPh>
    <rPh sb="35" eb="36">
      <t>シ</t>
    </rPh>
    <rPh sb="36" eb="38">
      <t>ハシリミズ</t>
    </rPh>
    <rPh sb="39" eb="41">
      <t>チョウメ</t>
    </rPh>
    <rPh sb="43" eb="44">
      <t>バン</t>
    </rPh>
    <rPh sb="46" eb="47">
      <t>ゴウ</t>
    </rPh>
    <phoneticPr fontId="3"/>
  </si>
  <si>
    <t>東京電力エナジーパートナー株式会社
東京都千代田区内幸町1－１－３</t>
    <rPh sb="0" eb="2">
      <t>トウキョウ</t>
    </rPh>
    <rPh sb="2" eb="4">
      <t>デンリョク</t>
    </rPh>
    <rPh sb="13" eb="17">
      <t>カブシキガイシャ</t>
    </rPh>
    <rPh sb="18" eb="21">
      <t>トウキョウト</t>
    </rPh>
    <rPh sb="21" eb="25">
      <t>チヨダク</t>
    </rPh>
    <rPh sb="25" eb="28">
      <t>ウチサイワイチョウ</t>
    </rPh>
    <phoneticPr fontId="3"/>
  </si>
  <si>
    <t>8010001166930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</si>
  <si>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</si>
  <si>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━</t>
  </si>
  <si>
    <t>単価契約</t>
    <rPh sb="0" eb="2">
      <t>タンカ</t>
    </rPh>
    <rPh sb="2" eb="4">
      <t>ケイヤク</t>
    </rPh>
    <phoneticPr fontId="3"/>
  </si>
  <si>
    <t>高圧ガス製造装置定期自主検査（高圧温度感度測定装置）
１式</t>
    <rPh sb="0" eb="2">
      <t>コウアツ</t>
    </rPh>
    <rPh sb="4" eb="6">
      <t>セイゾウ</t>
    </rPh>
    <rPh sb="6" eb="8">
      <t>ソウチ</t>
    </rPh>
    <rPh sb="8" eb="10">
      <t>テイキ</t>
    </rPh>
    <rPh sb="10" eb="12">
      <t>ジシュ</t>
    </rPh>
    <rPh sb="12" eb="14">
      <t>ケンサ</t>
    </rPh>
    <rPh sb="15" eb="17">
      <t>コウアツ</t>
    </rPh>
    <rPh sb="17" eb="19">
      <t>オンド</t>
    </rPh>
    <rPh sb="19" eb="21">
      <t>カンド</t>
    </rPh>
    <rPh sb="21" eb="23">
      <t>ソクテイ</t>
    </rPh>
    <rPh sb="23" eb="25">
      <t>ソウチ</t>
    </rPh>
    <rPh sb="28" eb="29">
      <t>シキ</t>
    </rPh>
    <phoneticPr fontId="3"/>
  </si>
  <si>
    <t>株式会社ヒューズ・テクノネット
東京都八王子市大和田５－２４－１４</t>
    <rPh sb="0" eb="4">
      <t>カブシキガイシャ</t>
    </rPh>
    <rPh sb="16" eb="19">
      <t>トウキョウト</t>
    </rPh>
    <rPh sb="19" eb="23">
      <t>ハチオウジシ</t>
    </rPh>
    <rPh sb="23" eb="26">
      <t>オオワダ</t>
    </rPh>
    <phoneticPr fontId="3"/>
  </si>
  <si>
    <t>6010101003358</t>
    <phoneticPr fontId="3"/>
  </si>
  <si>
    <t>走査顕微鏡修理
１式</t>
    <rPh sb="0" eb="2">
      <t>ソウサ</t>
    </rPh>
    <rPh sb="2" eb="5">
      <t>ケンビキョウ</t>
    </rPh>
    <rPh sb="5" eb="7">
      <t>シュウリ</t>
    </rPh>
    <rPh sb="9" eb="10">
      <t>シキ</t>
    </rPh>
    <phoneticPr fontId="3"/>
  </si>
  <si>
    <t>ブルカージャパン株式会社
神奈川県横浜市神奈川区守屋町３－９</t>
    <rPh sb="8" eb="12">
      <t>カブシキガイシャ</t>
    </rPh>
    <rPh sb="13" eb="17">
      <t>カナガワケン</t>
    </rPh>
    <rPh sb="17" eb="20">
      <t>ヨコハマシ</t>
    </rPh>
    <rPh sb="20" eb="24">
      <t>カナガワク</t>
    </rPh>
    <rPh sb="24" eb="27">
      <t>モリヤチョウ</t>
    </rPh>
    <phoneticPr fontId="3"/>
  </si>
  <si>
    <t>8020001059836</t>
    <phoneticPr fontId="3"/>
  </si>
  <si>
    <t>樹木剪定等作業
１式</t>
    <rPh sb="0" eb="2">
      <t>ジュモク</t>
    </rPh>
    <rPh sb="2" eb="4">
      <t>センテイ</t>
    </rPh>
    <rPh sb="4" eb="5">
      <t>トウ</t>
    </rPh>
    <rPh sb="5" eb="7">
      <t>サギョウ</t>
    </rPh>
    <rPh sb="9" eb="10">
      <t>シキ</t>
    </rPh>
    <phoneticPr fontId="3"/>
  </si>
  <si>
    <t>株式会社エアー
神奈川県横須賀市佐原１－８－１１</t>
    <rPh sb="0" eb="4">
      <t>カブシキガイシャ</t>
    </rPh>
    <phoneticPr fontId="3"/>
  </si>
  <si>
    <t>3021001043933</t>
    <phoneticPr fontId="3"/>
  </si>
  <si>
    <t>加湿機
４４台</t>
    <rPh sb="0" eb="2">
      <t>カシツ</t>
    </rPh>
    <rPh sb="2" eb="3">
      <t>キ</t>
    </rPh>
    <rPh sb="6" eb="7">
      <t>ダイ</t>
    </rPh>
    <phoneticPr fontId="3"/>
  </si>
  <si>
    <t>株式会社エディオン東京支店
東京都千代田区神田町２－１－１８</t>
    <rPh sb="0" eb="4">
      <t>カブシキガイシャ</t>
    </rPh>
    <phoneticPr fontId="3"/>
  </si>
  <si>
    <t>3240001041231</t>
    <phoneticPr fontId="3"/>
  </si>
  <si>
    <t>原子間力計上測定装置修理
１式</t>
    <rPh sb="0" eb="4">
      <t>ゲンシカンリョク</t>
    </rPh>
    <rPh sb="4" eb="6">
      <t>ケイジョウ</t>
    </rPh>
    <rPh sb="6" eb="8">
      <t>ソクテイ</t>
    </rPh>
    <rPh sb="8" eb="10">
      <t>ソウチ</t>
    </rPh>
    <rPh sb="10" eb="12">
      <t>シュウリ</t>
    </rPh>
    <rPh sb="14" eb="15">
      <t>シキ</t>
    </rPh>
    <phoneticPr fontId="3"/>
  </si>
  <si>
    <t>パナソニックＦＳエンジニアリング株式会社
東京都港区港南４－１－８</t>
    <rPh sb="16" eb="20">
      <t>カブシキガイシャ</t>
    </rPh>
    <phoneticPr fontId="3"/>
  </si>
  <si>
    <t>9010401089887</t>
    <phoneticPr fontId="3"/>
  </si>
  <si>
    <t>窓ガラス清掃役務
１式</t>
    <rPh sb="0" eb="1">
      <t>マド</t>
    </rPh>
    <rPh sb="4" eb="6">
      <t>セイソウ</t>
    </rPh>
    <rPh sb="6" eb="8">
      <t>エキム</t>
    </rPh>
    <rPh sb="10" eb="11">
      <t>シキ</t>
    </rPh>
    <phoneticPr fontId="3"/>
  </si>
  <si>
    <t>3021001043933</t>
  </si>
  <si>
    <t>機動船２２号定期検査・修理
１式</t>
    <rPh sb="0" eb="2">
      <t>キドウ</t>
    </rPh>
    <rPh sb="2" eb="3">
      <t>セン</t>
    </rPh>
    <rPh sb="5" eb="6">
      <t>ゴウ</t>
    </rPh>
    <rPh sb="6" eb="8">
      <t>テイキ</t>
    </rPh>
    <rPh sb="8" eb="10">
      <t>ケンサ</t>
    </rPh>
    <rPh sb="11" eb="13">
      <t>シュウリ</t>
    </rPh>
    <rPh sb="15" eb="16">
      <t>シキ</t>
    </rPh>
    <phoneticPr fontId="3"/>
  </si>
  <si>
    <t>油壷ボートサービス株式会社
神奈川県三浦市三崎町小綱代１２１９</t>
    <rPh sb="0" eb="2">
      <t>アブラツボ</t>
    </rPh>
    <rPh sb="9" eb="13">
      <t>カブシキガイシャ</t>
    </rPh>
    <phoneticPr fontId="3"/>
  </si>
  <si>
    <t>9021001043374</t>
    <phoneticPr fontId="3"/>
  </si>
  <si>
    <t>Wiley Digital Archives－Royal College of Physicians
１式</t>
    <rPh sb="52" eb="53">
      <t>シキ</t>
    </rPh>
    <phoneticPr fontId="3"/>
  </si>
  <si>
    <t>株式会社紀伊國屋書店 
神奈川県横浜市港北区新横浜３－１８－１４</t>
    <rPh sb="0" eb="4">
      <t>カブシキガイシャ</t>
    </rPh>
    <rPh sb="4" eb="10">
      <t>キノクニヤショテン</t>
    </rPh>
    <phoneticPr fontId="3"/>
  </si>
  <si>
    <t>4011101005131</t>
    <phoneticPr fontId="3"/>
  </si>
  <si>
    <t>Early Arabic Printed Books-Science,History and Geograhy
１式</t>
    <rPh sb="57" eb="58">
      <t>シキ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</si>
  <si>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</si>
  <si>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万能材料試験機修理
１式</t>
    <rPh sb="0" eb="2">
      <t>バンノウ</t>
    </rPh>
    <rPh sb="2" eb="4">
      <t>ザイリョウ</t>
    </rPh>
    <rPh sb="4" eb="6">
      <t>シケン</t>
    </rPh>
    <rPh sb="6" eb="7">
      <t>キ</t>
    </rPh>
    <rPh sb="7" eb="9">
      <t>シュウリ</t>
    </rPh>
    <rPh sb="11" eb="12">
      <t>シキ</t>
    </rPh>
    <phoneticPr fontId="3"/>
  </si>
  <si>
    <t>辻本機械株式会社
神奈川県川崎市宮前区野川３００８</t>
    <rPh sb="0" eb="2">
      <t>ツジモト</t>
    </rPh>
    <rPh sb="2" eb="4">
      <t>キカイ</t>
    </rPh>
    <rPh sb="4" eb="8">
      <t>カブシキガイシャ</t>
    </rPh>
    <phoneticPr fontId="3"/>
  </si>
  <si>
    <t>9020001068126</t>
    <phoneticPr fontId="3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</si>
  <si>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</si>
  <si>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ボイラー（２年度）整備
１式</t>
    <rPh sb="6" eb="8">
      <t>ネンド</t>
    </rPh>
    <rPh sb="9" eb="11">
      <t>セイビ</t>
    </rPh>
    <rPh sb="13" eb="14">
      <t>シキ</t>
    </rPh>
    <phoneticPr fontId="3"/>
  </si>
  <si>
    <t>ＥＮＹ管理士事務所株式会社
神奈川県横浜市港北区大豆戸町９１６－１－Ｄ１０１</t>
    <rPh sb="3" eb="5">
      <t>カンリ</t>
    </rPh>
    <rPh sb="5" eb="6">
      <t>シ</t>
    </rPh>
    <rPh sb="6" eb="8">
      <t>ジム</t>
    </rPh>
    <rPh sb="8" eb="9">
      <t>ショ</t>
    </rPh>
    <rPh sb="9" eb="13">
      <t>カブシキガイシャ</t>
    </rPh>
    <phoneticPr fontId="3"/>
  </si>
  <si>
    <t>5021002064786</t>
  </si>
  <si>
    <t>災害用トイレ　外
１式</t>
    <rPh sb="0" eb="3">
      <t>サイガイヨウ</t>
    </rPh>
    <rPh sb="7" eb="8">
      <t>ソト</t>
    </rPh>
    <rPh sb="10" eb="11">
      <t>シキ</t>
    </rPh>
    <phoneticPr fontId="3"/>
  </si>
  <si>
    <t>株式会社廣瀬商会
東京都中央区日本橋３－１－１７</t>
    <rPh sb="0" eb="4">
      <t>カブシキガイシャ</t>
    </rPh>
    <rPh sb="4" eb="8">
      <t>ヒロセショウカイ</t>
    </rPh>
    <rPh sb="9" eb="12">
      <t>トウキョウト</t>
    </rPh>
    <rPh sb="12" eb="15">
      <t>チュウオウク</t>
    </rPh>
    <rPh sb="15" eb="18">
      <t>ニホンバシ</t>
    </rPh>
    <phoneticPr fontId="1"/>
  </si>
  <si>
    <t>1010001054927</t>
    <phoneticPr fontId="3"/>
  </si>
  <si>
    <t>労働者派遣（会計業務補助作業）
６０９時間</t>
    <rPh sb="0" eb="3">
      <t>ロウドウシャ</t>
    </rPh>
    <rPh sb="3" eb="5">
      <t>ハケン</t>
    </rPh>
    <rPh sb="6" eb="8">
      <t>カイケイ</t>
    </rPh>
    <rPh sb="8" eb="10">
      <t>ギョウム</t>
    </rPh>
    <rPh sb="10" eb="12">
      <t>ホジョ</t>
    </rPh>
    <rPh sb="12" eb="14">
      <t>サギョウ</t>
    </rPh>
    <rPh sb="19" eb="21">
      <t>ジカン</t>
    </rPh>
    <phoneticPr fontId="3"/>
  </si>
  <si>
    <t>キャリアリンク株式会社
東京都新宿区西新宿２－１－１</t>
    <phoneticPr fontId="3"/>
  </si>
  <si>
    <t>2011101023151</t>
    <phoneticPr fontId="3"/>
  </si>
  <si>
    <t>━</t>
    <phoneticPr fontId="3"/>
  </si>
  <si>
    <t>液体ヘリウム
８００ℓ</t>
    <rPh sb="0" eb="2">
      <t>エキタイ</t>
    </rPh>
    <phoneticPr fontId="3"/>
  </si>
  <si>
    <t>東洋実業株式会社
神奈川県横須賀市内川１－３－１</t>
    <rPh sb="0" eb="2">
      <t>トウヨウ</t>
    </rPh>
    <rPh sb="2" eb="4">
      <t>ジツギョウ</t>
    </rPh>
    <rPh sb="4" eb="8">
      <t>カブシキガイシャ</t>
    </rPh>
    <rPh sb="9" eb="13">
      <t>カナガワケン</t>
    </rPh>
    <rPh sb="13" eb="17">
      <t>ヨコスカシ</t>
    </rPh>
    <rPh sb="17" eb="19">
      <t>ウチカワ</t>
    </rPh>
    <phoneticPr fontId="3"/>
  </si>
  <si>
    <t>8021001040802</t>
    <phoneticPr fontId="3"/>
  </si>
  <si>
    <t>内地米（１１月分）
１２，０００ｋｇ</t>
    <rPh sb="0" eb="2">
      <t>ナイチ</t>
    </rPh>
    <rPh sb="2" eb="3">
      <t>マイ</t>
    </rPh>
    <rPh sb="6" eb="7">
      <t>ガツ</t>
    </rPh>
    <rPh sb="7" eb="8">
      <t>ブン</t>
    </rPh>
    <phoneticPr fontId="3"/>
  </si>
  <si>
    <t xml:space="preserve">落合米店
茨城県筑西市乙１５ </t>
    <rPh sb="0" eb="2">
      <t>オチアイ</t>
    </rPh>
    <rPh sb="2" eb="4">
      <t>コメテン</t>
    </rPh>
    <phoneticPr fontId="3"/>
  </si>
  <si>
    <t>にんじん　外
１０件</t>
    <rPh sb="5" eb="6">
      <t>ソト</t>
    </rPh>
    <rPh sb="9" eb="10">
      <t>ケン</t>
    </rPh>
    <phoneticPr fontId="3"/>
  </si>
  <si>
    <t xml:space="preserve">極東物産株式会社
神奈川県横須賀市安浦町３－４３－１７ </t>
    <rPh sb="0" eb="2">
      <t>キョクトウ</t>
    </rPh>
    <rPh sb="2" eb="4">
      <t>ブッサン</t>
    </rPh>
    <rPh sb="4" eb="8">
      <t>カブシキガイシャ</t>
    </rPh>
    <rPh sb="9" eb="13">
      <t>カナガワケン</t>
    </rPh>
    <rPh sb="13" eb="17">
      <t>ヨコスカシ</t>
    </rPh>
    <rPh sb="17" eb="20">
      <t>ヤスウラチョウ</t>
    </rPh>
    <phoneticPr fontId="3"/>
  </si>
  <si>
    <t>2021001040221</t>
  </si>
  <si>
    <t>牛ロース肉　外
３件</t>
    <rPh sb="0" eb="1">
      <t>ギュウ</t>
    </rPh>
    <rPh sb="4" eb="5">
      <t>ニク</t>
    </rPh>
    <rPh sb="6" eb="7">
      <t>ソト</t>
    </rPh>
    <rPh sb="9" eb="10">
      <t>ケン</t>
    </rPh>
    <phoneticPr fontId="3"/>
  </si>
  <si>
    <t>有限会社嶌田ミート
神奈川県横須賀市米が浜通2－1</t>
    <rPh sb="0" eb="4">
      <t>ユウゲンガイシャ</t>
    </rPh>
    <rPh sb="4" eb="6">
      <t>シマダ</t>
    </rPh>
    <rPh sb="10" eb="14">
      <t>カナガワケン</t>
    </rPh>
    <rPh sb="14" eb="18">
      <t>ヨコスカシ</t>
    </rPh>
    <rPh sb="18" eb="19">
      <t>ヨネ</t>
    </rPh>
    <rPh sb="20" eb="21">
      <t>ハマ</t>
    </rPh>
    <rPh sb="21" eb="22">
      <t>トオ</t>
    </rPh>
    <phoneticPr fontId="3"/>
  </si>
  <si>
    <t>祝賀弁当
１，９９６個</t>
    <rPh sb="0" eb="2">
      <t>シュクガ</t>
    </rPh>
    <rPh sb="2" eb="4">
      <t>ベントウ</t>
    </rPh>
    <rPh sb="10" eb="11">
      <t>コ</t>
    </rPh>
    <phoneticPr fontId="3"/>
  </si>
  <si>
    <t>株式会社東華軒
神奈川県小田原市西酒匂１－３－５４</t>
    <rPh sb="0" eb="4">
      <t>カブシキガイシャ</t>
    </rPh>
    <rPh sb="4" eb="5">
      <t>トウ</t>
    </rPh>
    <rPh sb="5" eb="6">
      <t>カ</t>
    </rPh>
    <rPh sb="6" eb="7">
      <t>ケン</t>
    </rPh>
    <rPh sb="8" eb="12">
      <t>カナガワケン</t>
    </rPh>
    <rPh sb="12" eb="16">
      <t>オダワラシ</t>
    </rPh>
    <rPh sb="16" eb="17">
      <t>ニシ</t>
    </rPh>
    <rPh sb="17" eb="18">
      <t>サケ</t>
    </rPh>
    <rPh sb="18" eb="19">
      <t>ニオ</t>
    </rPh>
    <phoneticPr fontId="3"/>
  </si>
  <si>
    <t>3021001032952</t>
    <phoneticPr fontId="3"/>
  </si>
  <si>
    <t>豚ロース肉Ａ　外
１２件</t>
    <rPh sb="4" eb="5">
      <t>ニク</t>
    </rPh>
    <rPh sb="7" eb="8">
      <t>ソト</t>
    </rPh>
    <rPh sb="11" eb="12">
      <t>ケン</t>
    </rPh>
    <phoneticPr fontId="3"/>
  </si>
  <si>
    <t>株式会社肉のやまと
神奈川県横浜市南区六ッ川４－１２０４</t>
    <rPh sb="0" eb="4">
      <t>カブシキガイシャ</t>
    </rPh>
    <rPh sb="4" eb="5">
      <t>ニク</t>
    </rPh>
    <rPh sb="10" eb="14">
      <t>カナガワケン</t>
    </rPh>
    <rPh sb="14" eb="17">
      <t>ヨコハマシ</t>
    </rPh>
    <rPh sb="17" eb="19">
      <t>ミナミク</t>
    </rPh>
    <rPh sb="19" eb="20">
      <t>ム</t>
    </rPh>
    <rPh sb="21" eb="22">
      <t>カワ</t>
    </rPh>
    <phoneticPr fontId="1"/>
  </si>
  <si>
    <t>6020001013530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</si>
</sst>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>
      <alignment vertical="center"/>
    </xf>
    <xf numFmtId="10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left" vertical="center"/>
    </xf>
    <xf numFmtId="10" fontId="4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8" fontId="6" fillId="2" borderId="1" xfId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58" fontId="6" fillId="2" borderId="6" xfId="2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10" fontId="6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>
      <alignment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58" fontId="6" fillId="0" borderId="6" xfId="2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10" fontId="6" fillId="0" borderId="6" xfId="0" applyNumberFormat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 xr:uid="{4D05B215-AAE4-4ADF-938F-14C8FF240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9407-865C-444F-9FC6-73D91853B918}">
  <sheetPr>
    <tabColor theme="4" tint="-0.249977111117893"/>
  </sheetPr>
  <dimension ref="A1:M26"/>
  <sheetViews>
    <sheetView tabSelected="1" zoomScale="102" zoomScaleNormal="102" workbookViewId="0">
      <selection activeCell="A5" sqref="A5:A6"/>
    </sheetView>
  </sheetViews>
  <sheetFormatPr defaultRowHeight="13.5" x14ac:dyDescent="0.15"/>
  <cols>
    <col min="1" max="1" width="20" style="5" customWidth="1"/>
    <col min="2" max="2" width="16.875" style="5" customWidth="1"/>
    <col min="3" max="3" width="13.75" style="5" customWidth="1"/>
    <col min="4" max="4" width="15" style="5" customWidth="1"/>
    <col min="5" max="5" width="11.25" style="5" customWidth="1"/>
    <col min="6" max="8" width="14.625" style="5" customWidth="1"/>
    <col min="9" max="9" width="6.75" style="5" customWidth="1"/>
    <col min="10" max="12" width="8.125" style="5" customWidth="1"/>
    <col min="13" max="13" width="7.5" style="5" bestFit="1" customWidth="1"/>
    <col min="14" max="16384" width="9" style="5"/>
  </cols>
  <sheetData>
    <row r="1" spans="1:13" ht="15" x14ac:dyDescent="0.15">
      <c r="A1" s="1"/>
      <c r="B1" s="1"/>
      <c r="C1" s="1"/>
      <c r="D1" s="1"/>
      <c r="E1" s="1"/>
      <c r="F1" s="1"/>
      <c r="G1" s="2"/>
      <c r="H1" s="2"/>
      <c r="I1" s="3"/>
      <c r="J1" s="3"/>
      <c r="K1" s="3"/>
      <c r="L1" s="3"/>
      <c r="M1" s="4"/>
    </row>
    <row r="2" spans="1:13" ht="43.5" customHeight="1" x14ac:dyDescent="0.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15">
      <c r="B3" s="7"/>
      <c r="G3" s="8"/>
      <c r="H3" s="9"/>
      <c r="I3" s="10"/>
      <c r="J3" s="10"/>
      <c r="K3" s="10"/>
      <c r="L3" s="10"/>
    </row>
    <row r="4" spans="1:13" s="11" customFormat="1" x14ac:dyDescent="0.15">
      <c r="G4" s="12"/>
      <c r="H4" s="12"/>
      <c r="I4" s="13"/>
      <c r="J4" s="13"/>
      <c r="K4" s="13"/>
      <c r="L4" s="13"/>
    </row>
    <row r="5" spans="1:13" s="21" customFormat="1" ht="31.5" customHeight="1" x14ac:dyDescent="0.15">
      <c r="A5" s="14" t="s">
        <v>1</v>
      </c>
      <c r="B5" s="15" t="s">
        <v>2</v>
      </c>
      <c r="C5" s="14" t="s">
        <v>3</v>
      </c>
      <c r="D5" s="15" t="s">
        <v>4</v>
      </c>
      <c r="E5" s="16" t="s">
        <v>5</v>
      </c>
      <c r="F5" s="15" t="s">
        <v>6</v>
      </c>
      <c r="G5" s="16" t="s">
        <v>7</v>
      </c>
      <c r="H5" s="16" t="s">
        <v>8</v>
      </c>
      <c r="I5" s="17" t="s">
        <v>9</v>
      </c>
      <c r="J5" s="18" t="s">
        <v>10</v>
      </c>
      <c r="K5" s="19"/>
      <c r="L5" s="20"/>
      <c r="M5" s="14" t="s">
        <v>11</v>
      </c>
    </row>
    <row r="6" spans="1:13" s="21" customFormat="1" ht="31.5" x14ac:dyDescent="0.15">
      <c r="A6" s="22"/>
      <c r="B6" s="23"/>
      <c r="C6" s="22"/>
      <c r="D6" s="23"/>
      <c r="E6" s="24"/>
      <c r="F6" s="23"/>
      <c r="G6" s="24"/>
      <c r="H6" s="24"/>
      <c r="I6" s="25"/>
      <c r="J6" s="26" t="s">
        <v>12</v>
      </c>
      <c r="K6" s="26" t="s">
        <v>13</v>
      </c>
      <c r="L6" s="26" t="s">
        <v>14</v>
      </c>
      <c r="M6" s="22"/>
    </row>
    <row r="7" spans="1:13" s="33" customFormat="1" ht="52.5" customHeight="1" x14ac:dyDescent="0.15">
      <c r="A7" s="27" t="s">
        <v>15</v>
      </c>
      <c r="B7" s="27" t="s">
        <v>16</v>
      </c>
      <c r="C7" s="28">
        <v>44117</v>
      </c>
      <c r="D7" s="27" t="s">
        <v>17</v>
      </c>
      <c r="E7" s="29" t="s">
        <v>18</v>
      </c>
      <c r="F7" s="30" t="s">
        <v>19</v>
      </c>
      <c r="G7" s="31" t="s">
        <v>20</v>
      </c>
      <c r="H7" s="31">
        <v>59312197</v>
      </c>
      <c r="I7" s="31" t="s">
        <v>20</v>
      </c>
      <c r="J7" s="32"/>
      <c r="K7" s="32"/>
      <c r="L7" s="32"/>
      <c r="M7" s="30" t="s">
        <v>21</v>
      </c>
    </row>
    <row r="8" spans="1:13" s="33" customFormat="1" ht="52.5" customHeight="1" x14ac:dyDescent="0.15">
      <c r="A8" s="27" t="s">
        <v>22</v>
      </c>
      <c r="B8" s="27" t="s">
        <v>16</v>
      </c>
      <c r="C8" s="28">
        <v>44110</v>
      </c>
      <c r="D8" s="27" t="s">
        <v>23</v>
      </c>
      <c r="E8" s="29" t="s">
        <v>24</v>
      </c>
      <c r="F8" s="30" t="s">
        <v>19</v>
      </c>
      <c r="G8" s="31">
        <v>4572700</v>
      </c>
      <c r="H8" s="31">
        <v>4480300</v>
      </c>
      <c r="I8" s="32">
        <f t="shared" ref="I8:I19" si="0">H8/G8</f>
        <v>0.97979312003848928</v>
      </c>
      <c r="J8" s="32"/>
      <c r="K8" s="32"/>
      <c r="L8" s="31"/>
      <c r="M8" s="30"/>
    </row>
    <row r="9" spans="1:13" s="33" customFormat="1" ht="52.5" customHeight="1" x14ac:dyDescent="0.15">
      <c r="A9" s="27" t="s">
        <v>25</v>
      </c>
      <c r="B9" s="27" t="s">
        <v>16</v>
      </c>
      <c r="C9" s="28">
        <v>44110</v>
      </c>
      <c r="D9" s="27" t="s">
        <v>26</v>
      </c>
      <c r="E9" s="29" t="s">
        <v>27</v>
      </c>
      <c r="F9" s="30" t="s">
        <v>19</v>
      </c>
      <c r="G9" s="31">
        <v>1581800</v>
      </c>
      <c r="H9" s="31">
        <v>1581800</v>
      </c>
      <c r="I9" s="32">
        <f t="shared" si="0"/>
        <v>1</v>
      </c>
      <c r="J9" s="32"/>
      <c r="K9" s="32"/>
      <c r="L9" s="31"/>
      <c r="M9" s="30"/>
    </row>
    <row r="10" spans="1:13" s="33" customFormat="1" ht="52.5" customHeight="1" x14ac:dyDescent="0.15">
      <c r="A10" s="34" t="s">
        <v>28</v>
      </c>
      <c r="B10" s="27" t="s">
        <v>16</v>
      </c>
      <c r="C10" s="28">
        <v>44131</v>
      </c>
      <c r="D10" s="27" t="s">
        <v>29</v>
      </c>
      <c r="E10" s="29" t="s">
        <v>30</v>
      </c>
      <c r="F10" s="30" t="s">
        <v>19</v>
      </c>
      <c r="G10" s="31">
        <v>14850000</v>
      </c>
      <c r="H10" s="31">
        <v>4510000</v>
      </c>
      <c r="I10" s="32">
        <f t="shared" si="0"/>
        <v>0.3037037037037037</v>
      </c>
      <c r="J10" s="35"/>
      <c r="K10" s="35"/>
      <c r="L10" s="35"/>
      <c r="M10" s="35"/>
    </row>
    <row r="11" spans="1:13" s="33" customFormat="1" ht="52.5" customHeight="1" x14ac:dyDescent="0.15">
      <c r="A11" s="34" t="s">
        <v>31</v>
      </c>
      <c r="B11" s="27" t="s">
        <v>16</v>
      </c>
      <c r="C11" s="28">
        <v>44116</v>
      </c>
      <c r="D11" s="27" t="s">
        <v>32</v>
      </c>
      <c r="E11" s="29" t="s">
        <v>33</v>
      </c>
      <c r="F11" s="30" t="s">
        <v>19</v>
      </c>
      <c r="G11" s="31">
        <v>2323200</v>
      </c>
      <c r="H11" s="31">
        <v>1789832</v>
      </c>
      <c r="I11" s="32">
        <f t="shared" si="0"/>
        <v>0.77041666666666664</v>
      </c>
      <c r="J11" s="35"/>
      <c r="K11" s="35"/>
      <c r="L11" s="35"/>
      <c r="M11" s="35"/>
    </row>
    <row r="12" spans="1:13" s="33" customFormat="1" ht="52.5" x14ac:dyDescent="0.15">
      <c r="A12" s="34" t="s">
        <v>34</v>
      </c>
      <c r="B12" s="27" t="s">
        <v>16</v>
      </c>
      <c r="C12" s="28">
        <v>44112</v>
      </c>
      <c r="D12" s="27" t="s">
        <v>35</v>
      </c>
      <c r="E12" s="29" t="s">
        <v>36</v>
      </c>
      <c r="F12" s="30" t="s">
        <v>19</v>
      </c>
      <c r="G12" s="31">
        <v>6600000</v>
      </c>
      <c r="H12" s="31">
        <v>6600000</v>
      </c>
      <c r="I12" s="32">
        <f t="shared" si="0"/>
        <v>1</v>
      </c>
      <c r="J12" s="35"/>
      <c r="K12" s="35"/>
      <c r="L12" s="35"/>
      <c r="M12" s="35"/>
    </row>
    <row r="13" spans="1:13" s="33" customFormat="1" ht="52.5" customHeight="1" x14ac:dyDescent="0.15">
      <c r="A13" s="34" t="s">
        <v>37</v>
      </c>
      <c r="B13" s="27" t="s">
        <v>16</v>
      </c>
      <c r="C13" s="28">
        <v>44131</v>
      </c>
      <c r="D13" s="27" t="s">
        <v>29</v>
      </c>
      <c r="E13" s="29" t="s">
        <v>38</v>
      </c>
      <c r="F13" s="30" t="s">
        <v>19</v>
      </c>
      <c r="G13" s="31">
        <v>3526600</v>
      </c>
      <c r="H13" s="31">
        <v>2926000</v>
      </c>
      <c r="I13" s="32">
        <f>H13/G13</f>
        <v>0.82969432314410485</v>
      </c>
      <c r="J13" s="35"/>
      <c r="K13" s="35"/>
      <c r="L13" s="35"/>
      <c r="M13" s="35"/>
    </row>
    <row r="14" spans="1:13" s="33" customFormat="1" ht="52.5" customHeight="1" x14ac:dyDescent="0.15">
      <c r="A14" s="27" t="s">
        <v>39</v>
      </c>
      <c r="B14" s="27" t="s">
        <v>16</v>
      </c>
      <c r="C14" s="28">
        <v>44105</v>
      </c>
      <c r="D14" s="27" t="s">
        <v>40</v>
      </c>
      <c r="E14" s="29" t="s">
        <v>41</v>
      </c>
      <c r="F14" s="30" t="s">
        <v>19</v>
      </c>
      <c r="G14" s="36">
        <v>1694000</v>
      </c>
      <c r="H14" s="31">
        <v>1633500</v>
      </c>
      <c r="I14" s="32">
        <f t="shared" si="0"/>
        <v>0.9642857142857143</v>
      </c>
      <c r="J14" s="32"/>
      <c r="K14" s="32"/>
      <c r="L14" s="32"/>
      <c r="M14" s="30"/>
    </row>
    <row r="15" spans="1:13" s="33" customFormat="1" ht="52.5" customHeight="1" x14ac:dyDescent="0.15">
      <c r="A15" s="27" t="s">
        <v>42</v>
      </c>
      <c r="B15" s="27" t="s">
        <v>16</v>
      </c>
      <c r="C15" s="28">
        <v>44130</v>
      </c>
      <c r="D15" s="27" t="s">
        <v>43</v>
      </c>
      <c r="E15" s="29" t="s">
        <v>44</v>
      </c>
      <c r="F15" s="30" t="s">
        <v>19</v>
      </c>
      <c r="G15" s="36">
        <v>2449300</v>
      </c>
      <c r="H15" s="31">
        <v>2442135</v>
      </c>
      <c r="I15" s="32">
        <f t="shared" si="0"/>
        <v>0.99707467439676645</v>
      </c>
      <c r="J15" s="32"/>
      <c r="K15" s="32"/>
      <c r="L15" s="32"/>
      <c r="M15" s="30"/>
    </row>
    <row r="16" spans="1:13" s="33" customFormat="1" ht="52.5" customHeight="1" x14ac:dyDescent="0.15">
      <c r="A16" s="27" t="s">
        <v>45</v>
      </c>
      <c r="B16" s="27" t="s">
        <v>16</v>
      </c>
      <c r="C16" s="28">
        <v>44130</v>
      </c>
      <c r="D16" s="27" t="s">
        <v>43</v>
      </c>
      <c r="E16" s="29" t="s">
        <v>44</v>
      </c>
      <c r="F16" s="30" t="s">
        <v>46</v>
      </c>
      <c r="G16" s="36">
        <v>2687300</v>
      </c>
      <c r="H16" s="31">
        <v>2684586</v>
      </c>
      <c r="I16" s="32">
        <f t="shared" si="0"/>
        <v>0.99899006437688387</v>
      </c>
      <c r="J16" s="32"/>
      <c r="K16" s="32"/>
      <c r="L16" s="32"/>
      <c r="M16" s="30"/>
    </row>
    <row r="17" spans="1:13" s="33" customFormat="1" ht="52.5" customHeight="1" x14ac:dyDescent="0.15">
      <c r="A17" s="27" t="s">
        <v>47</v>
      </c>
      <c r="B17" s="27" t="s">
        <v>16</v>
      </c>
      <c r="C17" s="28">
        <v>44133</v>
      </c>
      <c r="D17" s="27" t="s">
        <v>48</v>
      </c>
      <c r="E17" s="29" t="s">
        <v>49</v>
      </c>
      <c r="F17" s="30" t="s">
        <v>50</v>
      </c>
      <c r="G17" s="36">
        <v>6270000</v>
      </c>
      <c r="H17" s="31">
        <v>6259000</v>
      </c>
      <c r="I17" s="32">
        <f t="shared" si="0"/>
        <v>0.99824561403508771</v>
      </c>
      <c r="J17" s="32"/>
      <c r="K17" s="32"/>
      <c r="L17" s="32"/>
      <c r="M17" s="30"/>
    </row>
    <row r="18" spans="1:13" s="33" customFormat="1" ht="52.5" customHeight="1" x14ac:dyDescent="0.15">
      <c r="A18" s="27" t="s">
        <v>51</v>
      </c>
      <c r="B18" s="27" t="s">
        <v>16</v>
      </c>
      <c r="C18" s="28">
        <v>44133</v>
      </c>
      <c r="D18" s="27" t="s">
        <v>52</v>
      </c>
      <c r="E18" s="29" t="s">
        <v>53</v>
      </c>
      <c r="F18" s="30" t="s">
        <v>50</v>
      </c>
      <c r="G18" s="36">
        <v>6716600</v>
      </c>
      <c r="H18" s="31">
        <v>3498000</v>
      </c>
      <c r="I18" s="32">
        <f t="shared" si="0"/>
        <v>0.52079921388797901</v>
      </c>
      <c r="J18" s="32"/>
      <c r="K18" s="32"/>
      <c r="L18" s="32"/>
      <c r="M18" s="30"/>
    </row>
    <row r="19" spans="1:13" s="33" customFormat="1" ht="52.5" customHeight="1" x14ac:dyDescent="0.15">
      <c r="A19" s="37" t="s">
        <v>54</v>
      </c>
      <c r="B19" s="37" t="s">
        <v>16</v>
      </c>
      <c r="C19" s="38">
        <v>44134</v>
      </c>
      <c r="D19" s="37" t="s">
        <v>55</v>
      </c>
      <c r="E19" s="39" t="s">
        <v>56</v>
      </c>
      <c r="F19" s="40" t="s">
        <v>19</v>
      </c>
      <c r="G19" s="36">
        <v>3465000</v>
      </c>
      <c r="H19" s="31">
        <v>3334500</v>
      </c>
      <c r="I19" s="32">
        <f t="shared" si="0"/>
        <v>0.96233766233766238</v>
      </c>
      <c r="J19" s="41"/>
      <c r="K19" s="41"/>
      <c r="L19" s="41"/>
      <c r="M19" s="40"/>
    </row>
    <row r="20" spans="1:13" s="33" customFormat="1" ht="52.5" customHeight="1" x14ac:dyDescent="0.15">
      <c r="A20" s="37" t="s">
        <v>57</v>
      </c>
      <c r="B20" s="37" t="s">
        <v>16</v>
      </c>
      <c r="C20" s="38">
        <v>44116</v>
      </c>
      <c r="D20" s="37" t="s">
        <v>58</v>
      </c>
      <c r="E20" s="39" t="s">
        <v>59</v>
      </c>
      <c r="F20" s="40" t="s">
        <v>19</v>
      </c>
      <c r="G20" s="42" t="s">
        <v>60</v>
      </c>
      <c r="H20" s="42">
        <v>995106</v>
      </c>
      <c r="I20" s="41" t="s">
        <v>60</v>
      </c>
      <c r="J20" s="41"/>
      <c r="K20" s="41"/>
      <c r="L20" s="41"/>
      <c r="M20" s="40" t="s">
        <v>21</v>
      </c>
    </row>
    <row r="21" spans="1:13" s="33" customFormat="1" ht="52.5" customHeight="1" x14ac:dyDescent="0.15">
      <c r="A21" s="37" t="s">
        <v>61</v>
      </c>
      <c r="B21" s="37" t="s">
        <v>16</v>
      </c>
      <c r="C21" s="38">
        <v>44133</v>
      </c>
      <c r="D21" s="37" t="s">
        <v>62</v>
      </c>
      <c r="E21" s="39" t="s">
        <v>63</v>
      </c>
      <c r="F21" s="40" t="s">
        <v>19</v>
      </c>
      <c r="G21" s="42" t="s">
        <v>60</v>
      </c>
      <c r="H21" s="42">
        <v>2552000</v>
      </c>
      <c r="I21" s="41" t="s">
        <v>60</v>
      </c>
      <c r="J21" s="41"/>
      <c r="K21" s="41"/>
      <c r="L21" s="41"/>
      <c r="M21" s="40" t="s">
        <v>21</v>
      </c>
    </row>
    <row r="22" spans="1:13" s="43" customFormat="1" ht="52.5" customHeight="1" x14ac:dyDescent="0.15">
      <c r="A22" s="34" t="s">
        <v>64</v>
      </c>
      <c r="B22" s="27" t="s">
        <v>16</v>
      </c>
      <c r="C22" s="28">
        <v>44119</v>
      </c>
      <c r="D22" s="27" t="s">
        <v>65</v>
      </c>
      <c r="E22" s="29" t="s">
        <v>20</v>
      </c>
      <c r="F22" s="30" t="s">
        <v>19</v>
      </c>
      <c r="G22" s="31">
        <v>2695680</v>
      </c>
      <c r="H22" s="31">
        <v>2669760</v>
      </c>
      <c r="I22" s="32">
        <f>H22/G22</f>
        <v>0.99038461538461542</v>
      </c>
      <c r="J22" s="35"/>
      <c r="K22" s="35"/>
      <c r="L22" s="35"/>
      <c r="M22" s="35"/>
    </row>
    <row r="23" spans="1:13" s="43" customFormat="1" ht="52.5" customHeight="1" x14ac:dyDescent="0.15">
      <c r="A23" s="27" t="s">
        <v>66</v>
      </c>
      <c r="B23" s="27" t="s">
        <v>16</v>
      </c>
      <c r="C23" s="28">
        <v>44130</v>
      </c>
      <c r="D23" s="27" t="s">
        <v>67</v>
      </c>
      <c r="E23" s="29" t="s">
        <v>68</v>
      </c>
      <c r="F23" s="30" t="s">
        <v>50</v>
      </c>
      <c r="G23" s="31" t="s">
        <v>20</v>
      </c>
      <c r="H23" s="31">
        <v>2468233</v>
      </c>
      <c r="I23" s="31" t="s">
        <v>20</v>
      </c>
      <c r="J23" s="32"/>
      <c r="K23" s="32"/>
      <c r="L23" s="32"/>
      <c r="M23" s="30" t="s">
        <v>21</v>
      </c>
    </row>
    <row r="24" spans="1:13" s="43" customFormat="1" ht="52.5" customHeight="1" x14ac:dyDescent="0.15">
      <c r="A24" s="27" t="s">
        <v>69</v>
      </c>
      <c r="B24" s="27" t="s">
        <v>16</v>
      </c>
      <c r="C24" s="28">
        <v>44130</v>
      </c>
      <c r="D24" s="27" t="s">
        <v>70</v>
      </c>
      <c r="E24" s="29" t="s">
        <v>53</v>
      </c>
      <c r="F24" s="30" t="s">
        <v>50</v>
      </c>
      <c r="G24" s="31" t="s">
        <v>20</v>
      </c>
      <c r="H24" s="31">
        <v>1528104</v>
      </c>
      <c r="I24" s="31" t="s">
        <v>20</v>
      </c>
      <c r="J24" s="32"/>
      <c r="K24" s="32"/>
      <c r="L24" s="32"/>
      <c r="M24" s="30" t="s">
        <v>21</v>
      </c>
    </row>
    <row r="25" spans="1:13" s="43" customFormat="1" ht="52.5" customHeight="1" x14ac:dyDescent="0.15">
      <c r="A25" s="37" t="s">
        <v>71</v>
      </c>
      <c r="B25" s="37" t="s">
        <v>16</v>
      </c>
      <c r="C25" s="38">
        <v>44119</v>
      </c>
      <c r="D25" s="37" t="s">
        <v>72</v>
      </c>
      <c r="E25" s="39" t="s">
        <v>73</v>
      </c>
      <c r="F25" s="40" t="s">
        <v>50</v>
      </c>
      <c r="G25" s="42" t="s">
        <v>20</v>
      </c>
      <c r="H25" s="42">
        <v>1616760</v>
      </c>
      <c r="I25" s="41" t="s">
        <v>20</v>
      </c>
      <c r="J25" s="41"/>
      <c r="K25" s="41"/>
      <c r="L25" s="41"/>
      <c r="M25" s="40" t="s">
        <v>21</v>
      </c>
    </row>
    <row r="26" spans="1:13" s="43" customFormat="1" ht="52.5" customHeight="1" x14ac:dyDescent="0.15">
      <c r="A26" s="37" t="s">
        <v>74</v>
      </c>
      <c r="B26" s="37" t="s">
        <v>16</v>
      </c>
      <c r="C26" s="38">
        <v>44130</v>
      </c>
      <c r="D26" s="37" t="s">
        <v>75</v>
      </c>
      <c r="E26" s="39" t="s">
        <v>76</v>
      </c>
      <c r="F26" s="40" t="s">
        <v>19</v>
      </c>
      <c r="G26" s="42" t="s">
        <v>20</v>
      </c>
      <c r="H26" s="42">
        <v>2316175</v>
      </c>
      <c r="I26" s="41" t="s">
        <v>20</v>
      </c>
      <c r="J26" s="41"/>
      <c r="K26" s="41"/>
      <c r="L26" s="41"/>
      <c r="M26" s="40" t="s">
        <v>21</v>
      </c>
    </row>
  </sheetData>
  <mergeCells count="12">
    <mergeCell ref="J5:L5"/>
    <mergeCell ref="M5:M6"/>
    <mergeCell ref="A2:M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3"/>
  <pageMargins left="0.43307086614173229" right="0.19685039370078741" top="0.39370078740157483" bottom="0.35433070866141736" header="0.19685039370078741" footer="0.19685039370078741"/>
  <pageSetup paperSize="9" scale="89" orientation="landscape" r:id="rId1"/>
  <headerFooter alignWithMargins="0"/>
  <ignoredErrors>
    <ignoredError sqref="E7:E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10一般 (02)</vt:lpstr>
      <vt:lpstr>'10一般 (02)'!Print_Titles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丹藤　正</dc:creator>
  <cp:lastModifiedBy>丹藤　正</cp:lastModifiedBy>
  <dcterms:created xsi:type="dcterms:W3CDTF">2020-12-10T06:26:28Z</dcterms:created>
  <dcterms:modified xsi:type="dcterms:W3CDTF">2020-12-10T06:27:15Z</dcterms:modified>
</cp:coreProperties>
</file>