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会計課\～29年度\10　調達係\01　調達管理専門官\##00　定期報告\11----------【定○】契約情報の公表（通年）\【契約情報の公表】R2年度\公表用データ\"/>
    </mc:Choice>
  </mc:AlternateContent>
  <xr:revisionPtr revIDLastSave="0" documentId="13_ncr:1_{2043579B-2136-4326-9589-5B466A97F12D}" xr6:coauthVersionLast="36" xr6:coauthVersionMax="36" xr10:uidLastSave="{00000000-0000-0000-0000-000000000000}"/>
  <bookViews>
    <workbookView xWindow="0" yWindow="0" windowWidth="15345" windowHeight="4830" xr2:uid="{201D51FB-A613-409D-86AC-D38B07DA92CA}"/>
  </bookViews>
  <sheets>
    <sheet name="7一般 (02)" sheetId="1" r:id="rId1"/>
  </sheets>
  <definedNames>
    <definedName name="_xlnm._FilterDatabase" localSheetId="0" hidden="1">'7一般 (02)'!$A$6:$M$14</definedName>
    <definedName name="_xlnm.Print_Titles" localSheetId="0">'7一般 (02)'!$1:$6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<sst xmlns="http://schemas.openxmlformats.org/spreadsheetml/2006/main" count="73" uniqueCount="52">
  <si>
    <t>公共調達の適正化について（平成18年8月25日付財計第2017号）に基づく競争入札に係る情報の公表（物品・役務等）
及び公益法人に対する支出の公表・点検の方針について（平成24年6月１日　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3" eb="55">
      <t>エキム</t>
    </rPh>
    <rPh sb="55" eb="56">
      <t>ナド</t>
    </rPh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ニチ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</si>
  <si>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</si>
  <si>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</si>
  <si>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</si>
  <si>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</si>
  <si>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</si>
  <si>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</si>
  <si>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</si>
  <si>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</si>
  <si>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</si>
  <si>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</si>
  <si>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</si>
  <si>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</si>
  <si>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</si>
  <si>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応札・応募者数</t>
    <phoneticPr fontId="3"/>
  </si>
  <si>
    <t>ブラインド
２件</t>
    <rPh sb="7" eb="8">
      <t>ケン</t>
    </rPh>
    <phoneticPr fontId="3"/>
  </si>
  <si>
    <t>支出負担行為担当官
防衛大学校　
総務部長　城戸　謙憲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キド</t>
    </rPh>
    <rPh sb="25" eb="26">
      <t>ケン</t>
    </rPh>
    <rPh sb="26" eb="27">
      <t>ノリ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</si>
  <si>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キングラン・メディケア株式会社
東京都千代田区神田須田町１－１０</t>
    <rPh sb="11" eb="13">
      <t>カブシキ</t>
    </rPh>
    <rPh sb="13" eb="15">
      <t>カイシャ</t>
    </rPh>
    <rPh sb="16" eb="19">
      <t>トウキョウト</t>
    </rPh>
    <rPh sb="19" eb="23">
      <t>チヨダク</t>
    </rPh>
    <rPh sb="23" eb="28">
      <t>カンダスダチョウ</t>
    </rPh>
    <phoneticPr fontId="3"/>
  </si>
  <si>
    <t>2010001083231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</si>
  <si>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</si>
  <si>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高圧ガス製造装置定期自主点検（燃焼試験装置）
１式</t>
    <rPh sb="0" eb="2">
      <t>コウアツ</t>
    </rPh>
    <rPh sb="4" eb="6">
      <t>セイゾウ</t>
    </rPh>
    <rPh sb="6" eb="8">
      <t>ソウチ</t>
    </rPh>
    <rPh sb="8" eb="10">
      <t>テイキ</t>
    </rPh>
    <rPh sb="10" eb="12">
      <t>ジシュ</t>
    </rPh>
    <rPh sb="12" eb="14">
      <t>テンケン</t>
    </rPh>
    <rPh sb="15" eb="17">
      <t>ネンショウ</t>
    </rPh>
    <rPh sb="17" eb="19">
      <t>シケン</t>
    </rPh>
    <rPh sb="19" eb="21">
      <t>ソウチ</t>
    </rPh>
    <rPh sb="24" eb="25">
      <t>シキ</t>
    </rPh>
    <phoneticPr fontId="3"/>
  </si>
  <si>
    <t>株式会社ヒューズﾞ・テクノネット　
東京都八王子市大和田町５－２４－１４</t>
    <rPh sb="0" eb="2">
      <t>カブシキ</t>
    </rPh>
    <rPh sb="2" eb="4">
      <t>カイシャ</t>
    </rPh>
    <phoneticPr fontId="3"/>
  </si>
  <si>
    <t>6010101003358</t>
    <phoneticPr fontId="3"/>
  </si>
  <si>
    <t>乾式ＰＰＣ用紙　Ａ３　外
４件</t>
    <rPh sb="0" eb="2">
      <t>カンシキ</t>
    </rPh>
    <rPh sb="5" eb="7">
      <t>ヨウシ</t>
    </rPh>
    <rPh sb="11" eb="12">
      <t>ソト</t>
    </rPh>
    <rPh sb="14" eb="15">
      <t>ケン</t>
    </rPh>
    <phoneticPr fontId="3"/>
  </si>
  <si>
    <t>日本紙交易株式会社
大阪府大阪市中央区高麗橋４－１－１</t>
    <rPh sb="0" eb="2">
      <t>ニホン</t>
    </rPh>
    <rPh sb="2" eb="3">
      <t>カミ</t>
    </rPh>
    <rPh sb="3" eb="5">
      <t>コウエキ</t>
    </rPh>
    <rPh sb="5" eb="9">
      <t>カブシキガイシャ</t>
    </rPh>
    <phoneticPr fontId="3"/>
  </si>
  <si>
    <t>7120001072813</t>
    <phoneticPr fontId="3"/>
  </si>
  <si>
    <t>試験問題及び正解・解答例の検証
１式</t>
    <rPh sb="0" eb="2">
      <t>シケン</t>
    </rPh>
    <rPh sb="2" eb="4">
      <t>モンダイ</t>
    </rPh>
    <rPh sb="4" eb="5">
      <t>オヨ</t>
    </rPh>
    <rPh sb="6" eb="8">
      <t>セイカイ</t>
    </rPh>
    <rPh sb="9" eb="11">
      <t>カイトウ</t>
    </rPh>
    <rPh sb="11" eb="12">
      <t>レイ</t>
    </rPh>
    <rPh sb="13" eb="15">
      <t>ケンショウ</t>
    </rPh>
    <rPh sb="17" eb="18">
      <t>シキ</t>
    </rPh>
    <phoneticPr fontId="3"/>
  </si>
  <si>
    <t>株式会社ＫＥＩアドバンス
東京都千代田区麹町３－２　ヒューリック麹町ビル６階</t>
  </si>
  <si>
    <t>3010001125461</t>
  </si>
  <si>
    <t>機動船１・３・５号年次検査・修理
１式</t>
    <rPh sb="0" eb="2">
      <t>キドウ</t>
    </rPh>
    <rPh sb="2" eb="3">
      <t>セン</t>
    </rPh>
    <rPh sb="8" eb="9">
      <t>ゴウ</t>
    </rPh>
    <rPh sb="9" eb="11">
      <t>ネンジ</t>
    </rPh>
    <rPh sb="11" eb="13">
      <t>ケンサ</t>
    </rPh>
    <rPh sb="14" eb="16">
      <t>シュウリ</t>
    </rPh>
    <rPh sb="18" eb="19">
      <t>シキ</t>
    </rPh>
    <phoneticPr fontId="3"/>
  </si>
  <si>
    <t>湘南サニーサイドマリーナ株式会社
神奈川県横須賀市芦名１－１７－８</t>
    <rPh sb="12" eb="16">
      <t>カブシキガイシャ</t>
    </rPh>
    <phoneticPr fontId="3"/>
  </si>
  <si>
    <t>1021001040544</t>
    <phoneticPr fontId="3"/>
  </si>
  <si>
    <t>ロボット制御プログラム開発
１式</t>
    <rPh sb="4" eb="6">
      <t>セイギョ</t>
    </rPh>
    <rPh sb="11" eb="13">
      <t>カイハツ</t>
    </rPh>
    <rPh sb="15" eb="16">
      <t>シキ</t>
    </rPh>
    <phoneticPr fontId="3"/>
  </si>
  <si>
    <t>株式会社セック
東京都世田谷区用賀４－１０－１</t>
    <rPh sb="0" eb="4">
      <t>カブシキガイシャ</t>
    </rPh>
    <phoneticPr fontId="3"/>
  </si>
  <si>
    <t>1010901026918</t>
    <phoneticPr fontId="3"/>
  </si>
  <si>
    <t>ニードルストップバルブ　外
９件</t>
    <rPh sb="12" eb="13">
      <t>ソト</t>
    </rPh>
    <rPh sb="15" eb="16">
      <t>ケン</t>
    </rPh>
    <phoneticPr fontId="3"/>
  </si>
  <si>
    <t>株式会社まつざか
神奈川県横須賀市米が浜通２－９</t>
    <rPh sb="0" eb="4">
      <t>カブシキガイシャ</t>
    </rPh>
    <phoneticPr fontId="3"/>
  </si>
  <si>
    <t>7021003002999</t>
    <phoneticPr fontId="3"/>
  </si>
  <si>
    <t>幕の内弁当Ａ　外
２件</t>
    <rPh sb="0" eb="1">
      <t>マク</t>
    </rPh>
    <rPh sb="2" eb="3">
      <t>ウチ</t>
    </rPh>
    <rPh sb="3" eb="5">
      <t>ベントウ</t>
    </rPh>
    <rPh sb="7" eb="8">
      <t>ソト</t>
    </rPh>
    <rPh sb="10" eb="11">
      <t>ケン</t>
    </rPh>
    <phoneticPr fontId="3"/>
  </si>
  <si>
    <t>株式会社山城屋
東京都練馬区平和台２丁目１６番４号</t>
    <rPh sb="0" eb="2">
      <t>カブシキ</t>
    </rPh>
    <rPh sb="2" eb="4">
      <t>カイシャ</t>
    </rPh>
    <rPh sb="4" eb="6">
      <t>ヤマシロ</t>
    </rPh>
    <rPh sb="6" eb="7">
      <t>ヤ</t>
    </rPh>
    <phoneticPr fontId="3"/>
  </si>
  <si>
    <t>6011601007047</t>
  </si>
  <si>
    <t>━</t>
  </si>
  <si>
    <t>単価契約</t>
    <rPh sb="0" eb="2">
      <t>タンカ</t>
    </rPh>
    <rPh sb="2" eb="4">
      <t>ケイヤク</t>
    </rPh>
    <phoneticPr fontId="3"/>
  </si>
  <si>
    <t>プレス機定期自主検査
1式</t>
    <rPh sb="3" eb="4">
      <t>キ</t>
    </rPh>
    <rPh sb="4" eb="6">
      <t>テイキ</t>
    </rPh>
    <rPh sb="6" eb="8">
      <t>ジシュ</t>
    </rPh>
    <rPh sb="8" eb="10">
      <t>ケンサ</t>
    </rPh>
    <rPh sb="12" eb="13">
      <t>シキ</t>
    </rPh>
    <phoneticPr fontId="3"/>
  </si>
  <si>
    <t>日機装株式会社
東京都渋谷区恵比寿４－２０－３</t>
    <rPh sb="0" eb="3">
      <t>ニッキソウ</t>
    </rPh>
    <rPh sb="3" eb="7">
      <t>カブシキガイシャ</t>
    </rPh>
    <phoneticPr fontId="8"/>
  </si>
  <si>
    <t>7011001017109</t>
    <phoneticPr fontId="3"/>
  </si>
  <si>
    <t>機動船１４号定期検査・修理
１式</t>
    <rPh sb="0" eb="2">
      <t>キドウ</t>
    </rPh>
    <rPh sb="2" eb="3">
      <t>セン</t>
    </rPh>
    <rPh sb="5" eb="6">
      <t>ゴウ</t>
    </rPh>
    <rPh sb="6" eb="8">
      <t>テイキ</t>
    </rPh>
    <rPh sb="8" eb="10">
      <t>ケンサ</t>
    </rPh>
    <rPh sb="11" eb="13">
      <t>シュウリ</t>
    </rPh>
    <rPh sb="15" eb="16">
      <t>シキ</t>
    </rPh>
    <phoneticPr fontId="3"/>
  </si>
  <si>
    <t>油壷ボートサービス株式会社
神奈川県三浦市三崎町小網代１２１９</t>
    <rPh sb="9" eb="13">
      <t>カブシキガイシャ</t>
    </rPh>
    <phoneticPr fontId="3"/>
  </si>
  <si>
    <t>9021001043374</t>
    <phoneticPr fontId="3"/>
  </si>
  <si>
    <t>周波数分析器改造</t>
    <rPh sb="0" eb="3">
      <t>シュウハスウ</t>
    </rPh>
    <rPh sb="3" eb="6">
      <t>ブンセキキ</t>
    </rPh>
    <rPh sb="6" eb="8">
      <t>カイゾウ</t>
    </rPh>
    <phoneticPr fontId="3"/>
  </si>
  <si>
    <t>東京電機産業株式会社
東京都渋谷区幡ヶ谷１－１８－１２</t>
    <rPh sb="0" eb="2">
      <t>トウキョウ</t>
    </rPh>
    <rPh sb="2" eb="4">
      <t>デンキ</t>
    </rPh>
    <rPh sb="4" eb="10">
      <t>サンギョウカブシキガイシャ</t>
    </rPh>
    <phoneticPr fontId="3"/>
  </si>
  <si>
    <t>7011001016408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</si>
</sst>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>
      <alignment vertical="center"/>
    </xf>
    <xf numFmtId="10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left" vertical="center"/>
    </xf>
    <xf numFmtId="10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58" fontId="6" fillId="2" borderId="6" xfId="2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10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58" fontId="6" fillId="2" borderId="2" xfId="2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１６７調査票４案件best100（再検討）0914提出用" xfId="2" xr:uid="{E2D0F5A9-3F83-4ECA-A90C-C285ABA00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BA6D5-38F2-4003-832A-810EFBD34779}">
  <sheetPr>
    <tabColor theme="4" tint="-0.249977111117893"/>
  </sheetPr>
  <dimension ref="A1:M17"/>
  <sheetViews>
    <sheetView tabSelected="1" zoomScale="102" zoomScaleNormal="102" workbookViewId="0">
      <selection activeCell="A2" sqref="A2:M2"/>
    </sheetView>
  </sheetViews>
  <sheetFormatPr defaultRowHeight="13.5" x14ac:dyDescent="0.15"/>
  <cols>
    <col min="1" max="1" width="20" style="5" customWidth="1"/>
    <col min="2" max="2" width="16.875" style="5" customWidth="1"/>
    <col min="3" max="3" width="13.75" style="5" customWidth="1"/>
    <col min="4" max="4" width="15" style="5" customWidth="1"/>
    <col min="5" max="5" width="11.25" style="5" customWidth="1"/>
    <col min="6" max="8" width="14.625" style="5" customWidth="1"/>
    <col min="9" max="9" width="6.75" style="5" customWidth="1"/>
    <col min="10" max="12" width="8.125" style="5" customWidth="1"/>
    <col min="13" max="13" width="7.5" style="5" bestFit="1" customWidth="1"/>
    <col min="14" max="16384" width="9" style="5"/>
  </cols>
  <sheetData>
    <row r="1" spans="1:13" ht="15" x14ac:dyDescent="0.15">
      <c r="A1" s="1"/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4"/>
    </row>
    <row r="2" spans="1:13" ht="43.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15">
      <c r="B3" s="6"/>
      <c r="G3" s="7"/>
      <c r="H3" s="8"/>
      <c r="I3" s="9"/>
      <c r="J3" s="9"/>
      <c r="K3" s="9"/>
      <c r="L3" s="9"/>
    </row>
    <row r="4" spans="1:13" s="10" customFormat="1" x14ac:dyDescent="0.15">
      <c r="G4" s="11"/>
      <c r="H4" s="11"/>
      <c r="I4" s="12"/>
      <c r="J4" s="12"/>
      <c r="K4" s="12"/>
      <c r="L4" s="12"/>
    </row>
    <row r="5" spans="1:13" s="13" customFormat="1" ht="31.5" customHeight="1" x14ac:dyDescent="0.15">
      <c r="A5" s="27" t="s">
        <v>1</v>
      </c>
      <c r="B5" s="30" t="s">
        <v>2</v>
      </c>
      <c r="C5" s="27" t="s">
        <v>3</v>
      </c>
      <c r="D5" s="30" t="s">
        <v>4</v>
      </c>
      <c r="E5" s="32" t="s">
        <v>5</v>
      </c>
      <c r="F5" s="30" t="s">
        <v>6</v>
      </c>
      <c r="G5" s="32" t="s">
        <v>7</v>
      </c>
      <c r="H5" s="32" t="s">
        <v>8</v>
      </c>
      <c r="I5" s="34" t="s">
        <v>9</v>
      </c>
      <c r="J5" s="24" t="s">
        <v>10</v>
      </c>
      <c r="K5" s="25"/>
      <c r="L5" s="26"/>
      <c r="M5" s="27" t="s">
        <v>11</v>
      </c>
    </row>
    <row r="6" spans="1:13" s="13" customFormat="1" ht="31.5" x14ac:dyDescent="0.15">
      <c r="A6" s="28"/>
      <c r="B6" s="31"/>
      <c r="C6" s="28"/>
      <c r="D6" s="31"/>
      <c r="E6" s="33"/>
      <c r="F6" s="31"/>
      <c r="G6" s="33"/>
      <c r="H6" s="33"/>
      <c r="I6" s="35"/>
      <c r="J6" s="14" t="s">
        <v>12</v>
      </c>
      <c r="K6" s="14" t="s">
        <v>13</v>
      </c>
      <c r="L6" s="14" t="s">
        <v>14</v>
      </c>
      <c r="M6" s="28"/>
    </row>
    <row r="7" spans="1:13" s="21" customFormat="1" ht="52.5" customHeight="1" x14ac:dyDescent="0.15">
      <c r="A7" s="15" t="s">
        <v>15</v>
      </c>
      <c r="B7" s="15" t="s">
        <v>16</v>
      </c>
      <c r="C7" s="16">
        <v>44022</v>
      </c>
      <c r="D7" s="15" t="s">
        <v>17</v>
      </c>
      <c r="E7" s="17" t="s">
        <v>18</v>
      </c>
      <c r="F7" s="18" t="s">
        <v>19</v>
      </c>
      <c r="G7" s="19">
        <v>1834800</v>
      </c>
      <c r="H7" s="19">
        <v>1731400</v>
      </c>
      <c r="I7" s="20">
        <f t="shared" ref="I7:I16" si="0">H7/G7</f>
        <v>0.94364508393285373</v>
      </c>
      <c r="J7" s="20"/>
      <c r="K7" s="20"/>
      <c r="L7" s="19"/>
      <c r="M7" s="18"/>
    </row>
    <row r="8" spans="1:13" s="21" customFormat="1" ht="52.5" customHeight="1" x14ac:dyDescent="0.15">
      <c r="A8" s="15" t="s">
        <v>20</v>
      </c>
      <c r="B8" s="15" t="s">
        <v>16</v>
      </c>
      <c r="C8" s="16">
        <v>44025</v>
      </c>
      <c r="D8" s="15" t="s">
        <v>21</v>
      </c>
      <c r="E8" s="17" t="s">
        <v>22</v>
      </c>
      <c r="F8" s="18" t="s">
        <v>19</v>
      </c>
      <c r="G8" s="19">
        <v>1925000</v>
      </c>
      <c r="H8" s="19">
        <v>1925000</v>
      </c>
      <c r="I8" s="20">
        <f t="shared" si="0"/>
        <v>1</v>
      </c>
      <c r="J8" s="20"/>
      <c r="K8" s="20"/>
      <c r="L8" s="19"/>
      <c r="M8" s="18"/>
    </row>
    <row r="9" spans="1:13" s="21" customFormat="1" ht="52.5" customHeight="1" x14ac:dyDescent="0.15">
      <c r="A9" s="15" t="s">
        <v>23</v>
      </c>
      <c r="B9" s="15" t="s">
        <v>16</v>
      </c>
      <c r="C9" s="16">
        <v>44028</v>
      </c>
      <c r="D9" s="15" t="s">
        <v>24</v>
      </c>
      <c r="E9" s="17" t="s">
        <v>25</v>
      </c>
      <c r="F9" s="18" t="s">
        <v>19</v>
      </c>
      <c r="G9" s="19">
        <v>2591765</v>
      </c>
      <c r="H9" s="19">
        <v>2199988</v>
      </c>
      <c r="I9" s="20">
        <f t="shared" si="0"/>
        <v>0.84883776113960951</v>
      </c>
      <c r="J9" s="20"/>
      <c r="K9" s="20"/>
      <c r="L9" s="19"/>
      <c r="M9" s="18"/>
    </row>
    <row r="10" spans="1:13" s="21" customFormat="1" ht="52.5" customHeight="1" x14ac:dyDescent="0.15">
      <c r="A10" s="15" t="s">
        <v>43</v>
      </c>
      <c r="B10" s="15" t="s">
        <v>16</v>
      </c>
      <c r="C10" s="36">
        <v>44028</v>
      </c>
      <c r="D10" s="37" t="s">
        <v>44</v>
      </c>
      <c r="E10" s="38" t="s">
        <v>45</v>
      </c>
      <c r="F10" s="18" t="s">
        <v>19</v>
      </c>
      <c r="G10" s="19">
        <v>1087680</v>
      </c>
      <c r="H10" s="19">
        <v>1087680</v>
      </c>
      <c r="I10" s="20">
        <f t="shared" si="0"/>
        <v>1</v>
      </c>
      <c r="J10" s="20"/>
      <c r="K10" s="20"/>
      <c r="L10" s="19"/>
      <c r="M10" s="18"/>
    </row>
    <row r="11" spans="1:13" s="21" customFormat="1" ht="52.5" customHeight="1" x14ac:dyDescent="0.15">
      <c r="A11" s="22" t="s">
        <v>26</v>
      </c>
      <c r="B11" s="15" t="s">
        <v>16</v>
      </c>
      <c r="C11" s="16">
        <v>44033</v>
      </c>
      <c r="D11" s="15" t="s">
        <v>27</v>
      </c>
      <c r="E11" s="17" t="s">
        <v>28</v>
      </c>
      <c r="F11" s="18" t="s">
        <v>19</v>
      </c>
      <c r="G11" s="19">
        <v>2068000</v>
      </c>
      <c r="H11" s="19">
        <v>2068000</v>
      </c>
      <c r="I11" s="20">
        <f t="shared" si="0"/>
        <v>1</v>
      </c>
      <c r="J11" s="23"/>
      <c r="K11" s="23"/>
      <c r="L11" s="23"/>
      <c r="M11" s="23"/>
    </row>
    <row r="12" spans="1:13" s="21" customFormat="1" ht="52.5" customHeight="1" x14ac:dyDescent="0.15">
      <c r="A12" s="22" t="s">
        <v>29</v>
      </c>
      <c r="B12" s="15" t="s">
        <v>16</v>
      </c>
      <c r="C12" s="16">
        <v>44033</v>
      </c>
      <c r="D12" s="15" t="s">
        <v>30</v>
      </c>
      <c r="E12" s="17" t="s">
        <v>31</v>
      </c>
      <c r="F12" s="18" t="s">
        <v>19</v>
      </c>
      <c r="G12" s="19">
        <v>1675300</v>
      </c>
      <c r="H12" s="19">
        <v>1672000</v>
      </c>
      <c r="I12" s="20">
        <f t="shared" si="0"/>
        <v>0.99803020354563365</v>
      </c>
      <c r="J12" s="23"/>
      <c r="K12" s="23"/>
      <c r="L12" s="23"/>
      <c r="M12" s="23"/>
    </row>
    <row r="13" spans="1:13" s="21" customFormat="1" ht="52.5" customHeight="1" x14ac:dyDescent="0.15">
      <c r="A13" s="22" t="s">
        <v>46</v>
      </c>
      <c r="B13" s="15" t="s">
        <v>16</v>
      </c>
      <c r="C13" s="16">
        <v>44033</v>
      </c>
      <c r="D13" s="15" t="s">
        <v>47</v>
      </c>
      <c r="E13" s="17" t="s">
        <v>48</v>
      </c>
      <c r="F13" s="18" t="s">
        <v>19</v>
      </c>
      <c r="G13" s="19">
        <v>2255000</v>
      </c>
      <c r="H13" s="19">
        <v>2255000</v>
      </c>
      <c r="I13" s="20">
        <f t="shared" si="0"/>
        <v>1</v>
      </c>
      <c r="J13" s="23"/>
      <c r="K13" s="23"/>
      <c r="L13" s="23"/>
      <c r="M13" s="23"/>
    </row>
    <row r="14" spans="1:13" s="21" customFormat="1" ht="52.5" customHeight="1" x14ac:dyDescent="0.15">
      <c r="A14" s="22" t="s">
        <v>35</v>
      </c>
      <c r="B14" s="15" t="s">
        <v>16</v>
      </c>
      <c r="C14" s="16">
        <v>44039</v>
      </c>
      <c r="D14" s="15" t="s">
        <v>36</v>
      </c>
      <c r="E14" s="17" t="s">
        <v>37</v>
      </c>
      <c r="F14" s="18" t="s">
        <v>19</v>
      </c>
      <c r="G14" s="19">
        <v>1703900</v>
      </c>
      <c r="H14" s="19">
        <v>1702800</v>
      </c>
      <c r="I14" s="20">
        <f>H14/G14</f>
        <v>0.99935442220787607</v>
      </c>
      <c r="J14" s="23"/>
      <c r="K14" s="23"/>
      <c r="L14" s="23"/>
      <c r="M14" s="23"/>
    </row>
    <row r="15" spans="1:13" s="21" customFormat="1" ht="52.5" x14ac:dyDescent="0.15">
      <c r="A15" s="22" t="s">
        <v>32</v>
      </c>
      <c r="B15" s="15" t="s">
        <v>16</v>
      </c>
      <c r="C15" s="16">
        <v>44040</v>
      </c>
      <c r="D15" s="15" t="s">
        <v>33</v>
      </c>
      <c r="E15" s="17" t="s">
        <v>34</v>
      </c>
      <c r="F15" s="18" t="s">
        <v>19</v>
      </c>
      <c r="G15" s="19">
        <v>2640000</v>
      </c>
      <c r="H15" s="19">
        <v>2585000</v>
      </c>
      <c r="I15" s="20">
        <f t="shared" si="0"/>
        <v>0.97916666666666663</v>
      </c>
      <c r="J15" s="23"/>
      <c r="K15" s="23"/>
      <c r="L15" s="23"/>
      <c r="M15" s="23"/>
    </row>
    <row r="16" spans="1:13" s="21" customFormat="1" ht="52.5" x14ac:dyDescent="0.15">
      <c r="A16" s="22" t="s">
        <v>49</v>
      </c>
      <c r="B16" s="15" t="s">
        <v>16</v>
      </c>
      <c r="C16" s="16">
        <v>44042</v>
      </c>
      <c r="D16" s="15" t="s">
        <v>50</v>
      </c>
      <c r="E16" s="17" t="s">
        <v>51</v>
      </c>
      <c r="F16" s="18" t="s">
        <v>19</v>
      </c>
      <c r="G16" s="19">
        <v>1419000</v>
      </c>
      <c r="H16" s="19">
        <v>1419000</v>
      </c>
      <c r="I16" s="20">
        <f t="shared" si="0"/>
        <v>1</v>
      </c>
      <c r="J16" s="23"/>
      <c r="K16" s="23"/>
      <c r="L16" s="23"/>
      <c r="M16" s="23"/>
    </row>
    <row r="17" spans="1:13" s="21" customFormat="1" ht="52.5" customHeight="1" x14ac:dyDescent="0.15">
      <c r="A17" s="15" t="s">
        <v>38</v>
      </c>
      <c r="B17" s="15" t="s">
        <v>16</v>
      </c>
      <c r="C17" s="16">
        <v>44028</v>
      </c>
      <c r="D17" s="15" t="s">
        <v>39</v>
      </c>
      <c r="E17" s="17" t="s">
        <v>40</v>
      </c>
      <c r="F17" s="18" t="s">
        <v>19</v>
      </c>
      <c r="G17" s="20" t="s">
        <v>41</v>
      </c>
      <c r="H17" s="19">
        <v>3188160</v>
      </c>
      <c r="I17" s="20" t="s">
        <v>41</v>
      </c>
      <c r="J17" s="20"/>
      <c r="K17" s="20"/>
      <c r="L17" s="20"/>
      <c r="M17" s="18" t="s">
        <v>42</v>
      </c>
    </row>
  </sheetData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43307086614173229" right="0.19685039370078741" top="0.39370078740157483" bottom="0.35433070866141736" header="0.19685039370078741" footer="0.19685039370078741"/>
  <pageSetup paperSize="9" scale="89" orientation="landscape" r:id="rId1"/>
  <headerFooter alignWithMargins="0"/>
  <ignoredErrors>
    <ignoredError sqref="E7:E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7一般 (02)</vt:lpstr>
      <vt:lpstr>'7一般 (02)'!Print_Titles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丹藤　正</dc:creator>
  <cp:lastModifiedBy>丹藤　正</cp:lastModifiedBy>
  <dcterms:created xsi:type="dcterms:W3CDTF">2020-09-10T02:35:56Z</dcterms:created>
  <dcterms:modified xsi:type="dcterms:W3CDTF">2020-11-27T03:01:38Z</dcterms:modified>
</cp:coreProperties>
</file>